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资金分配结果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<sst xmlns="http://schemas.openxmlformats.org/spreadsheetml/2006/main" count="32" uniqueCount="32">
  <si>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乐平市2024年财政衔接补助资金分配结果表</t>
  </si>
  <si>
    <t>金额：万元</t>
  </si>
  <si>
    <t>序号</t>
  </si>
  <si>
    <t>单位</t>
  </si>
  <si>
    <t>小计</t>
  </si>
  <si>
    <t>中央资金</t>
  </si>
  <si>
    <t>省级资金</t>
  </si>
  <si>
    <t>市级资金</t>
  </si>
  <si>
    <t>县级资金</t>
  </si>
  <si>
    <t>备注</t>
  </si>
  <si>
    <t>高家镇</t>
  </si>
  <si>
    <t>洪岩镇</t>
  </si>
  <si>
    <t>后港镇</t>
  </si>
  <si>
    <t>接渡镇</t>
  </si>
  <si>
    <t>金鹅山管理处</t>
  </si>
  <si>
    <t>乐港镇</t>
  </si>
  <si>
    <t>礼林镇</t>
  </si>
  <si>
    <t>临港镇</t>
  </si>
  <si>
    <t>鸬鹚乡</t>
  </si>
  <si>
    <t>良种场</t>
  </si>
  <si>
    <t>名口镇</t>
  </si>
  <si>
    <t>十里岗镇</t>
  </si>
  <si>
    <t>双田镇</t>
  </si>
  <si>
    <t>塔前镇</t>
  </si>
  <si>
    <t>塔山街道</t>
  </si>
  <si>
    <t>浯口镇</t>
  </si>
  <si>
    <t>涌山镇</t>
  </si>
  <si>
    <t>镇桥镇</t>
  </si>
  <si>
    <t>众埠镇</t>
  </si>
  <si>
    <t>市林业局</t>
  </si>
  <si>
    <t>市乡村振兴局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</si>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</sst>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4230;&#36130;&#25919;&#34900;&#25509;&#34917;&#21161;&#65288;&#25206;&#36139;&#65289;&#36164;&#37329;&#39033;&#30446;&#21488;&#36134;&#65288;10.30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资金分配结果表"/>
      <sheetName val="2024年资金项目汇总表"/>
      <sheetName val="开工建设情况表"/>
    </sheetNames>
    <sheetDataSet>
      <sheetData sheetId="0"/>
      <sheetData sheetId="1">
        <row r="2">
          <cell r="E2" t="str">
            <v>责任单位（XX乡镇人民政府）</v>
          </cell>
        </row>
        <row r="2">
          <cell r="I2" t="str">
            <v>资金规模（万元）</v>
          </cell>
          <cell r="J2" t="str">
            <v>I资金来源</v>
          </cell>
        </row>
        <row r="3">
          <cell r="J3" t="str">
            <v>中央资金</v>
          </cell>
          <cell r="K3" t="str">
            <v>省级资金</v>
          </cell>
          <cell r="L3" t="str">
            <v>景市资金</v>
          </cell>
          <cell r="M3" t="str">
            <v>市本级资金</v>
          </cell>
        </row>
        <row r="4">
          <cell r="E4" t="str">
            <v>市乡村振兴局</v>
          </cell>
        </row>
        <row r="4">
          <cell r="I4">
            <v>500</v>
          </cell>
          <cell r="J4">
            <v>500</v>
          </cell>
        </row>
        <row r="5">
          <cell r="E5" t="str">
            <v>市乡村振兴局</v>
          </cell>
        </row>
        <row r="5">
          <cell r="I5">
            <v>166</v>
          </cell>
          <cell r="J5">
            <v>166</v>
          </cell>
        </row>
        <row r="6">
          <cell r="E6" t="str">
            <v>市乡村振兴局</v>
          </cell>
        </row>
        <row r="6">
          <cell r="I6">
            <v>125</v>
          </cell>
          <cell r="J6">
            <v>125</v>
          </cell>
        </row>
        <row r="7">
          <cell r="E7" t="str">
            <v>市乡村振兴局</v>
          </cell>
        </row>
        <row r="7">
          <cell r="I7">
            <v>214.935</v>
          </cell>
          <cell r="J7">
            <v>214.935</v>
          </cell>
        </row>
        <row r="8">
          <cell r="E8" t="str">
            <v>市乡村振兴局</v>
          </cell>
        </row>
        <row r="8">
          <cell r="I8">
            <v>15</v>
          </cell>
          <cell r="J8">
            <v>15</v>
          </cell>
        </row>
        <row r="9">
          <cell r="E9" t="str">
            <v>市乡村振兴局</v>
          </cell>
        </row>
        <row r="9">
          <cell r="I9">
            <v>50</v>
          </cell>
          <cell r="J9">
            <v>24</v>
          </cell>
          <cell r="K9">
            <v>26</v>
          </cell>
        </row>
        <row r="10">
          <cell r="E10" t="str">
            <v>市乡村振兴局</v>
          </cell>
        </row>
        <row r="10">
          <cell r="I10">
            <v>97.065</v>
          </cell>
          <cell r="J10">
            <v>97.065</v>
          </cell>
        </row>
        <row r="11">
          <cell r="E11" t="str">
            <v>高家镇</v>
          </cell>
        </row>
        <row r="11">
          <cell r="I11">
            <v>34.5</v>
          </cell>
          <cell r="J11">
            <v>34.5</v>
          </cell>
        </row>
        <row r="12">
          <cell r="E12" t="str">
            <v>高家镇</v>
          </cell>
        </row>
        <row r="12">
          <cell r="I12">
            <v>60</v>
          </cell>
          <cell r="J12">
            <v>60</v>
          </cell>
        </row>
        <row r="13">
          <cell r="E13" t="str">
            <v>高家镇</v>
          </cell>
        </row>
        <row r="13">
          <cell r="I13">
            <v>51.5</v>
          </cell>
        </row>
        <row r="13">
          <cell r="K13">
            <v>51.5</v>
          </cell>
        </row>
        <row r="14">
          <cell r="E14" t="str">
            <v>高家镇</v>
          </cell>
        </row>
        <row r="14">
          <cell r="I14">
            <v>17.5</v>
          </cell>
        </row>
        <row r="14">
          <cell r="K14">
            <v>17.5</v>
          </cell>
        </row>
        <row r="15">
          <cell r="E15" t="str">
            <v>高家镇</v>
          </cell>
        </row>
        <row r="15">
          <cell r="I15">
            <v>39</v>
          </cell>
        </row>
        <row r="15">
          <cell r="K15">
            <v>39</v>
          </cell>
        </row>
        <row r="16">
          <cell r="E16" t="str">
            <v>高家镇</v>
          </cell>
        </row>
        <row r="16">
          <cell r="I16">
            <v>60</v>
          </cell>
        </row>
        <row r="16">
          <cell r="K16">
            <v>60</v>
          </cell>
        </row>
        <row r="17">
          <cell r="E17" t="str">
            <v>高家镇</v>
          </cell>
        </row>
        <row r="17">
          <cell r="I17">
            <v>36</v>
          </cell>
        </row>
        <row r="17">
          <cell r="K17">
            <v>36</v>
          </cell>
        </row>
        <row r="18">
          <cell r="E18" t="str">
            <v>高家镇</v>
          </cell>
        </row>
        <row r="18">
          <cell r="I18">
            <v>19.5</v>
          </cell>
        </row>
        <row r="18">
          <cell r="K18">
            <v>19.5</v>
          </cell>
        </row>
        <row r="19">
          <cell r="E19" t="str">
            <v>高家镇</v>
          </cell>
        </row>
        <row r="19">
          <cell r="I19">
            <v>30</v>
          </cell>
        </row>
        <row r="19">
          <cell r="K19">
            <v>30</v>
          </cell>
        </row>
        <row r="20">
          <cell r="E20" t="str">
            <v>高家镇</v>
          </cell>
        </row>
        <row r="20">
          <cell r="I20">
            <v>20</v>
          </cell>
        </row>
        <row r="20">
          <cell r="K20">
            <v>20</v>
          </cell>
        </row>
        <row r="21">
          <cell r="E21" t="str">
            <v>洪岩镇</v>
          </cell>
        </row>
        <row r="21">
          <cell r="I21">
            <v>90</v>
          </cell>
          <cell r="J21">
            <v>90</v>
          </cell>
        </row>
        <row r="22">
          <cell r="E22" t="str">
            <v>洪岩镇</v>
          </cell>
        </row>
        <row r="22">
          <cell r="I22">
            <v>7</v>
          </cell>
        </row>
        <row r="22">
          <cell r="K22">
            <v>7</v>
          </cell>
        </row>
        <row r="23">
          <cell r="E23" t="str">
            <v>洪岩镇</v>
          </cell>
        </row>
        <row r="23">
          <cell r="I23">
            <v>6.5</v>
          </cell>
        </row>
        <row r="23">
          <cell r="K23">
            <v>6.5</v>
          </cell>
        </row>
        <row r="24">
          <cell r="E24" t="str">
            <v>洪岩镇</v>
          </cell>
        </row>
        <row r="24">
          <cell r="I24">
            <v>15</v>
          </cell>
        </row>
        <row r="24">
          <cell r="K24">
            <v>15</v>
          </cell>
        </row>
        <row r="25">
          <cell r="E25" t="str">
            <v>洪岩镇</v>
          </cell>
        </row>
        <row r="25">
          <cell r="I25">
            <v>40</v>
          </cell>
        </row>
        <row r="25">
          <cell r="K25">
            <v>40</v>
          </cell>
        </row>
        <row r="26">
          <cell r="E26" t="str">
            <v>后港镇</v>
          </cell>
        </row>
        <row r="26">
          <cell r="I26">
            <v>16.5</v>
          </cell>
        </row>
        <row r="26">
          <cell r="K26">
            <v>16.5</v>
          </cell>
        </row>
        <row r="27">
          <cell r="E27" t="str">
            <v>后港镇</v>
          </cell>
        </row>
        <row r="27">
          <cell r="I27">
            <v>9</v>
          </cell>
        </row>
        <row r="27">
          <cell r="K27">
            <v>9</v>
          </cell>
        </row>
        <row r="28">
          <cell r="E28" t="str">
            <v>后港镇</v>
          </cell>
        </row>
        <row r="28">
          <cell r="I28">
            <v>50</v>
          </cell>
        </row>
        <row r="28">
          <cell r="K28">
            <v>50</v>
          </cell>
        </row>
        <row r="29">
          <cell r="E29" t="str">
            <v>后港镇</v>
          </cell>
        </row>
        <row r="29">
          <cell r="I29">
            <v>60</v>
          </cell>
        </row>
        <row r="29">
          <cell r="K29">
            <v>60</v>
          </cell>
        </row>
        <row r="30">
          <cell r="E30" t="str">
            <v>后港镇</v>
          </cell>
        </row>
        <row r="30">
          <cell r="I30">
            <v>50</v>
          </cell>
        </row>
        <row r="30">
          <cell r="K30">
            <v>50</v>
          </cell>
        </row>
        <row r="31">
          <cell r="E31" t="str">
            <v>接渡镇</v>
          </cell>
        </row>
        <row r="31">
          <cell r="I31">
            <v>59</v>
          </cell>
          <cell r="J31">
            <v>50</v>
          </cell>
          <cell r="K31">
            <v>9</v>
          </cell>
        </row>
        <row r="32">
          <cell r="E32" t="str">
            <v>接渡镇</v>
          </cell>
        </row>
        <row r="32">
          <cell r="I32">
            <v>59</v>
          </cell>
          <cell r="J32">
            <v>50</v>
          </cell>
          <cell r="K32">
            <v>9</v>
          </cell>
        </row>
        <row r="33">
          <cell r="E33" t="str">
            <v>接渡镇</v>
          </cell>
        </row>
        <row r="33">
          <cell r="I33">
            <v>26.5</v>
          </cell>
        </row>
        <row r="33">
          <cell r="K33">
            <v>26.5</v>
          </cell>
        </row>
        <row r="34">
          <cell r="E34" t="str">
            <v>接渡镇</v>
          </cell>
        </row>
        <row r="34">
          <cell r="I34">
            <v>49</v>
          </cell>
        </row>
        <row r="34">
          <cell r="K34">
            <v>49</v>
          </cell>
        </row>
        <row r="35">
          <cell r="E35" t="str">
            <v>接渡镇</v>
          </cell>
        </row>
        <row r="35">
          <cell r="I35">
            <v>10</v>
          </cell>
        </row>
        <row r="35">
          <cell r="K35">
            <v>10</v>
          </cell>
        </row>
        <row r="36">
          <cell r="E36" t="str">
            <v>接渡镇</v>
          </cell>
        </row>
        <row r="36">
          <cell r="I36">
            <v>49</v>
          </cell>
        </row>
        <row r="36">
          <cell r="K36">
            <v>49</v>
          </cell>
        </row>
        <row r="37">
          <cell r="E37" t="str">
            <v>金鹅山管理处</v>
          </cell>
        </row>
        <row r="37">
          <cell r="I37">
            <v>2.5</v>
          </cell>
        </row>
        <row r="37">
          <cell r="K37">
            <v>2.5</v>
          </cell>
        </row>
        <row r="38">
          <cell r="E38" t="str">
            <v>乐港镇</v>
          </cell>
        </row>
        <row r="38">
          <cell r="I38">
            <v>59</v>
          </cell>
          <cell r="J38">
            <v>50</v>
          </cell>
          <cell r="K38">
            <v>9</v>
          </cell>
        </row>
        <row r="39">
          <cell r="E39" t="str">
            <v>乐港镇</v>
          </cell>
        </row>
        <row r="39">
          <cell r="I39">
            <v>34</v>
          </cell>
        </row>
        <row r="39">
          <cell r="K39">
            <v>34</v>
          </cell>
        </row>
        <row r="40">
          <cell r="E40" t="str">
            <v>乐港镇</v>
          </cell>
        </row>
        <row r="40">
          <cell r="I40">
            <v>40.5</v>
          </cell>
        </row>
        <row r="40">
          <cell r="K40">
            <v>40.5</v>
          </cell>
        </row>
        <row r="41">
          <cell r="E41" t="str">
            <v>乐港镇</v>
          </cell>
        </row>
        <row r="41">
          <cell r="I41">
            <v>27</v>
          </cell>
        </row>
        <row r="41">
          <cell r="K41">
            <v>27</v>
          </cell>
        </row>
        <row r="42">
          <cell r="E42" t="str">
            <v>乐港镇</v>
          </cell>
        </row>
        <row r="42">
          <cell r="I42">
            <v>30</v>
          </cell>
        </row>
        <row r="42">
          <cell r="K42">
            <v>30</v>
          </cell>
        </row>
        <row r="43">
          <cell r="E43" t="str">
            <v>乐港镇</v>
          </cell>
        </row>
        <row r="43">
          <cell r="I43">
            <v>29</v>
          </cell>
        </row>
        <row r="43">
          <cell r="K43">
            <v>29</v>
          </cell>
        </row>
        <row r="44">
          <cell r="E44" t="str">
            <v>乐港镇</v>
          </cell>
        </row>
        <row r="44">
          <cell r="I44">
            <v>45</v>
          </cell>
        </row>
        <row r="44">
          <cell r="K44">
            <v>45</v>
          </cell>
        </row>
        <row r="45">
          <cell r="E45" t="str">
            <v>礼林镇</v>
          </cell>
        </row>
        <row r="45">
          <cell r="I45">
            <v>59</v>
          </cell>
          <cell r="J45">
            <v>50</v>
          </cell>
          <cell r="K45">
            <v>9</v>
          </cell>
        </row>
        <row r="46">
          <cell r="E46" t="str">
            <v>礼林镇</v>
          </cell>
        </row>
        <row r="46">
          <cell r="I46">
            <v>59</v>
          </cell>
          <cell r="J46">
            <v>50</v>
          </cell>
          <cell r="K46">
            <v>9</v>
          </cell>
        </row>
        <row r="47">
          <cell r="E47" t="str">
            <v>礼林镇</v>
          </cell>
        </row>
        <row r="47">
          <cell r="I47">
            <v>45.5</v>
          </cell>
        </row>
        <row r="47">
          <cell r="K47">
            <v>45.5</v>
          </cell>
        </row>
        <row r="48">
          <cell r="E48" t="str">
            <v>礼林镇</v>
          </cell>
        </row>
        <row r="48">
          <cell r="I48">
            <v>63</v>
          </cell>
        </row>
        <row r="48">
          <cell r="K48">
            <v>63</v>
          </cell>
        </row>
        <row r="49">
          <cell r="E49" t="str">
            <v>礼林镇</v>
          </cell>
        </row>
        <row r="49">
          <cell r="I49">
            <v>7</v>
          </cell>
        </row>
        <row r="49">
          <cell r="K49">
            <v>7</v>
          </cell>
        </row>
        <row r="50">
          <cell r="E50" t="str">
            <v>临港镇</v>
          </cell>
        </row>
        <row r="50">
          <cell r="I50">
            <v>59</v>
          </cell>
          <cell r="J50">
            <v>50</v>
          </cell>
          <cell r="K50">
            <v>9</v>
          </cell>
        </row>
        <row r="51">
          <cell r="E51" t="str">
            <v>临港镇</v>
          </cell>
        </row>
        <row r="51">
          <cell r="I51">
            <v>3</v>
          </cell>
          <cell r="J51">
            <v>3</v>
          </cell>
        </row>
        <row r="52">
          <cell r="E52" t="str">
            <v>临港镇</v>
          </cell>
        </row>
        <row r="52">
          <cell r="I52">
            <v>45</v>
          </cell>
          <cell r="J52">
            <v>45</v>
          </cell>
        </row>
        <row r="53">
          <cell r="E53" t="str">
            <v>临港镇</v>
          </cell>
        </row>
        <row r="53">
          <cell r="I53">
            <v>48</v>
          </cell>
          <cell r="J53">
            <v>48</v>
          </cell>
        </row>
        <row r="54">
          <cell r="E54" t="str">
            <v>临港镇</v>
          </cell>
        </row>
        <row r="54">
          <cell r="I54">
            <v>27</v>
          </cell>
          <cell r="J54">
            <v>27</v>
          </cell>
        </row>
        <row r="55">
          <cell r="E55" t="str">
            <v>临港镇</v>
          </cell>
        </row>
        <row r="55">
          <cell r="I55">
            <v>60</v>
          </cell>
          <cell r="J55">
            <v>60</v>
          </cell>
        </row>
        <row r="56">
          <cell r="E56" t="str">
            <v>临港镇</v>
          </cell>
        </row>
        <row r="56">
          <cell r="I56">
            <v>15</v>
          </cell>
        </row>
        <row r="56">
          <cell r="K56">
            <v>15</v>
          </cell>
        </row>
        <row r="57">
          <cell r="E57" t="str">
            <v>临港镇</v>
          </cell>
        </row>
        <row r="57">
          <cell r="I57">
            <v>40</v>
          </cell>
        </row>
        <row r="57">
          <cell r="K57">
            <v>40</v>
          </cell>
        </row>
        <row r="58">
          <cell r="E58" t="str">
            <v>临港镇</v>
          </cell>
        </row>
        <row r="58">
          <cell r="I58">
            <v>14.5</v>
          </cell>
        </row>
        <row r="58">
          <cell r="K58">
            <v>14.5</v>
          </cell>
        </row>
        <row r="59">
          <cell r="E59" t="str">
            <v>鸬鹚乡</v>
          </cell>
        </row>
        <row r="59">
          <cell r="I59">
            <v>59</v>
          </cell>
          <cell r="J59">
            <v>50</v>
          </cell>
          <cell r="K59">
            <v>9</v>
          </cell>
        </row>
        <row r="60">
          <cell r="E60" t="str">
            <v>鸬鹚乡</v>
          </cell>
        </row>
        <row r="60">
          <cell r="I60">
            <v>14</v>
          </cell>
          <cell r="J60">
            <v>14</v>
          </cell>
        </row>
        <row r="61">
          <cell r="E61" t="str">
            <v>鸬鹚乡</v>
          </cell>
        </row>
        <row r="61">
          <cell r="I61">
            <v>40.5</v>
          </cell>
          <cell r="J61">
            <v>40.5</v>
          </cell>
        </row>
        <row r="62">
          <cell r="E62" t="str">
            <v>鸬鹚乡</v>
          </cell>
        </row>
        <row r="62">
          <cell r="I62">
            <v>60</v>
          </cell>
          <cell r="J62">
            <v>60</v>
          </cell>
        </row>
        <row r="63">
          <cell r="E63" t="str">
            <v>鸬鹚乡</v>
          </cell>
        </row>
        <row r="63">
          <cell r="I63">
            <v>24</v>
          </cell>
        </row>
        <row r="63">
          <cell r="K63">
            <v>24</v>
          </cell>
        </row>
        <row r="64">
          <cell r="E64" t="str">
            <v>鸬鹚乡</v>
          </cell>
        </row>
        <row r="64">
          <cell r="I64">
            <v>45</v>
          </cell>
        </row>
        <row r="64">
          <cell r="K64">
            <v>45</v>
          </cell>
        </row>
        <row r="65">
          <cell r="E65" t="str">
            <v>鸬鹚乡</v>
          </cell>
        </row>
        <row r="65">
          <cell r="I65">
            <v>29</v>
          </cell>
        </row>
        <row r="65">
          <cell r="K65">
            <v>29</v>
          </cell>
        </row>
        <row r="66">
          <cell r="E66" t="str">
            <v>鸬鹚乡</v>
          </cell>
        </row>
        <row r="66">
          <cell r="I66">
            <v>26</v>
          </cell>
        </row>
        <row r="66">
          <cell r="K66">
            <v>26</v>
          </cell>
        </row>
        <row r="67">
          <cell r="E67" t="str">
            <v>鸬鹚乡</v>
          </cell>
        </row>
        <row r="67">
          <cell r="I67">
            <v>6</v>
          </cell>
        </row>
        <row r="67">
          <cell r="K67">
            <v>6</v>
          </cell>
        </row>
        <row r="68">
          <cell r="E68" t="str">
            <v>名口镇</v>
          </cell>
        </row>
        <row r="68">
          <cell r="I68">
            <v>26</v>
          </cell>
        </row>
        <row r="68">
          <cell r="K68">
            <v>26</v>
          </cell>
        </row>
        <row r="69">
          <cell r="E69" t="str">
            <v>名口镇</v>
          </cell>
        </row>
        <row r="69">
          <cell r="I69">
            <v>18</v>
          </cell>
        </row>
        <row r="69">
          <cell r="K69">
            <v>18</v>
          </cell>
        </row>
        <row r="70">
          <cell r="E70" t="str">
            <v>名口镇</v>
          </cell>
        </row>
        <row r="70">
          <cell r="I70">
            <v>80</v>
          </cell>
        </row>
        <row r="70">
          <cell r="K70">
            <v>80</v>
          </cell>
        </row>
        <row r="71">
          <cell r="E71" t="str">
            <v>名口镇</v>
          </cell>
        </row>
        <row r="71">
          <cell r="I71">
            <v>12</v>
          </cell>
        </row>
        <row r="71">
          <cell r="K71">
            <v>12</v>
          </cell>
        </row>
        <row r="72">
          <cell r="E72" t="str">
            <v>名口镇</v>
          </cell>
        </row>
        <row r="72">
          <cell r="I72">
            <v>30</v>
          </cell>
        </row>
        <row r="72">
          <cell r="K72">
            <v>30</v>
          </cell>
        </row>
        <row r="73">
          <cell r="E73" t="str">
            <v>十里岗镇</v>
          </cell>
        </row>
        <row r="73">
          <cell r="I73">
            <v>59</v>
          </cell>
          <cell r="J73">
            <v>50</v>
          </cell>
          <cell r="K73">
            <v>9</v>
          </cell>
        </row>
        <row r="74">
          <cell r="E74" t="str">
            <v>十里岗镇</v>
          </cell>
        </row>
        <row r="74">
          <cell r="I74">
            <v>60</v>
          </cell>
          <cell r="J74">
            <v>60</v>
          </cell>
        </row>
        <row r="75">
          <cell r="E75" t="str">
            <v>十里岗镇</v>
          </cell>
        </row>
        <row r="75">
          <cell r="I75">
            <v>14.5</v>
          </cell>
        </row>
        <row r="75">
          <cell r="K75">
            <v>14.5</v>
          </cell>
        </row>
        <row r="76">
          <cell r="E76" t="str">
            <v>十里岗镇</v>
          </cell>
        </row>
        <row r="76">
          <cell r="I76">
            <v>49</v>
          </cell>
        </row>
        <row r="76">
          <cell r="K76">
            <v>49</v>
          </cell>
        </row>
        <row r="77">
          <cell r="E77" t="str">
            <v>十里岗镇</v>
          </cell>
        </row>
        <row r="77">
          <cell r="I77">
            <v>3</v>
          </cell>
        </row>
        <row r="77">
          <cell r="K77">
            <v>3</v>
          </cell>
        </row>
        <row r="78">
          <cell r="E78" t="str">
            <v>双田镇</v>
          </cell>
        </row>
        <row r="78">
          <cell r="I78">
            <v>59</v>
          </cell>
          <cell r="J78">
            <v>50</v>
          </cell>
          <cell r="K78">
            <v>9</v>
          </cell>
        </row>
        <row r="79">
          <cell r="E79" t="str">
            <v>双田镇</v>
          </cell>
        </row>
        <row r="79">
          <cell r="I79">
            <v>22</v>
          </cell>
        </row>
        <row r="79">
          <cell r="K79">
            <v>22</v>
          </cell>
        </row>
        <row r="80">
          <cell r="E80" t="str">
            <v>双田镇</v>
          </cell>
        </row>
        <row r="80">
          <cell r="I80">
            <v>60</v>
          </cell>
        </row>
        <row r="80">
          <cell r="K80">
            <v>60</v>
          </cell>
        </row>
        <row r="81">
          <cell r="E81" t="str">
            <v>双田镇</v>
          </cell>
        </row>
        <row r="81">
          <cell r="I81">
            <v>68</v>
          </cell>
        </row>
        <row r="81">
          <cell r="K81">
            <v>68</v>
          </cell>
        </row>
        <row r="82">
          <cell r="E82" t="str">
            <v>双田镇</v>
          </cell>
        </row>
        <row r="82">
          <cell r="I82">
            <v>40</v>
          </cell>
        </row>
        <row r="82">
          <cell r="K82">
            <v>40</v>
          </cell>
        </row>
        <row r="83">
          <cell r="E83" t="str">
            <v>双田镇</v>
          </cell>
        </row>
        <row r="83">
          <cell r="I83">
            <v>15</v>
          </cell>
        </row>
        <row r="83">
          <cell r="K83">
            <v>15</v>
          </cell>
        </row>
        <row r="84">
          <cell r="E84" t="str">
            <v>塔前镇</v>
          </cell>
        </row>
        <row r="84">
          <cell r="I84">
            <v>29.5</v>
          </cell>
        </row>
        <row r="84">
          <cell r="K84">
            <v>29.5</v>
          </cell>
        </row>
        <row r="85">
          <cell r="E85" t="str">
            <v>塔前镇</v>
          </cell>
        </row>
        <row r="85">
          <cell r="I85">
            <v>38.5</v>
          </cell>
        </row>
        <row r="85">
          <cell r="K85">
            <v>38.5</v>
          </cell>
        </row>
        <row r="86">
          <cell r="E86" t="str">
            <v>塔前镇</v>
          </cell>
        </row>
        <row r="86">
          <cell r="I86">
            <v>34</v>
          </cell>
        </row>
        <row r="86">
          <cell r="K86">
            <v>34</v>
          </cell>
        </row>
        <row r="87">
          <cell r="E87" t="str">
            <v>塔前镇</v>
          </cell>
        </row>
        <row r="87">
          <cell r="I87">
            <v>12</v>
          </cell>
        </row>
        <row r="87">
          <cell r="K87">
            <v>12</v>
          </cell>
        </row>
        <row r="88">
          <cell r="E88" t="str">
            <v>塔前镇</v>
          </cell>
        </row>
        <row r="88">
          <cell r="I88">
            <v>16.5</v>
          </cell>
        </row>
        <row r="88">
          <cell r="K88">
            <v>16.5</v>
          </cell>
        </row>
        <row r="89">
          <cell r="E89" t="str">
            <v>塔前镇</v>
          </cell>
        </row>
        <row r="89">
          <cell r="I89">
            <v>45</v>
          </cell>
        </row>
        <row r="89">
          <cell r="K89">
            <v>45</v>
          </cell>
        </row>
        <row r="90">
          <cell r="E90" t="str">
            <v>塔山街道</v>
          </cell>
        </row>
        <row r="90">
          <cell r="I90">
            <v>1</v>
          </cell>
        </row>
        <row r="90">
          <cell r="K90">
            <v>1</v>
          </cell>
        </row>
        <row r="91">
          <cell r="E91" t="str">
            <v>浯口镇</v>
          </cell>
        </row>
        <row r="91">
          <cell r="I91">
            <v>17</v>
          </cell>
        </row>
        <row r="91">
          <cell r="K91">
            <v>17</v>
          </cell>
        </row>
        <row r="92">
          <cell r="E92" t="str">
            <v>浯口镇</v>
          </cell>
        </row>
        <row r="92">
          <cell r="I92">
            <v>45</v>
          </cell>
        </row>
        <row r="92">
          <cell r="K92">
            <v>45</v>
          </cell>
        </row>
        <row r="93">
          <cell r="E93" t="str">
            <v>浯口镇</v>
          </cell>
        </row>
        <row r="93">
          <cell r="I93">
            <v>32</v>
          </cell>
        </row>
        <row r="93">
          <cell r="K93">
            <v>32</v>
          </cell>
        </row>
        <row r="94">
          <cell r="E94" t="str">
            <v>浯口镇</v>
          </cell>
        </row>
        <row r="94">
          <cell r="I94">
            <v>45</v>
          </cell>
        </row>
        <row r="94">
          <cell r="K94">
            <v>45</v>
          </cell>
        </row>
        <row r="95">
          <cell r="E95" t="str">
            <v>浯口镇</v>
          </cell>
        </row>
        <row r="95">
          <cell r="I95">
            <v>37.5</v>
          </cell>
        </row>
        <row r="95">
          <cell r="K95">
            <v>37.5</v>
          </cell>
        </row>
        <row r="96">
          <cell r="E96" t="str">
            <v>涌山镇</v>
          </cell>
        </row>
        <row r="96">
          <cell r="I96">
            <v>19</v>
          </cell>
        </row>
        <row r="96">
          <cell r="K96">
            <v>19</v>
          </cell>
        </row>
        <row r="97">
          <cell r="E97" t="str">
            <v>涌山镇</v>
          </cell>
        </row>
        <row r="97">
          <cell r="I97">
            <v>30</v>
          </cell>
        </row>
        <row r="97">
          <cell r="K97">
            <v>30</v>
          </cell>
        </row>
        <row r="98">
          <cell r="E98" t="str">
            <v>涌山镇</v>
          </cell>
        </row>
        <row r="98">
          <cell r="I98">
            <v>35</v>
          </cell>
        </row>
        <row r="98">
          <cell r="K98">
            <v>35</v>
          </cell>
        </row>
        <row r="99">
          <cell r="E99" t="str">
            <v>涌山镇</v>
          </cell>
        </row>
        <row r="99">
          <cell r="I99">
            <v>20.5</v>
          </cell>
        </row>
        <row r="99">
          <cell r="K99">
            <v>20.5</v>
          </cell>
        </row>
        <row r="100">
          <cell r="E100" t="str">
            <v>涌山镇</v>
          </cell>
        </row>
        <row r="100">
          <cell r="I100">
            <v>37.5</v>
          </cell>
        </row>
        <row r="100">
          <cell r="K100">
            <v>37.5</v>
          </cell>
        </row>
        <row r="101">
          <cell r="E101" t="str">
            <v>镇桥镇</v>
          </cell>
        </row>
        <row r="101">
          <cell r="I101">
            <v>60</v>
          </cell>
        </row>
        <row r="101">
          <cell r="K101">
            <v>60</v>
          </cell>
        </row>
        <row r="102">
          <cell r="E102" t="str">
            <v>镇桥镇</v>
          </cell>
        </row>
        <row r="102">
          <cell r="I102">
            <v>38.5</v>
          </cell>
        </row>
        <row r="102">
          <cell r="K102">
            <v>38.5</v>
          </cell>
        </row>
        <row r="103">
          <cell r="E103" t="str">
            <v>镇桥镇</v>
          </cell>
        </row>
        <row r="103">
          <cell r="I103">
            <v>28.5</v>
          </cell>
        </row>
        <row r="103">
          <cell r="K103">
            <v>28.5</v>
          </cell>
        </row>
        <row r="104">
          <cell r="E104" t="str">
            <v>镇桥镇</v>
          </cell>
        </row>
        <row r="104">
          <cell r="I104">
            <v>40</v>
          </cell>
        </row>
        <row r="104">
          <cell r="K104">
            <v>40</v>
          </cell>
        </row>
        <row r="105">
          <cell r="E105" t="str">
            <v>镇桥镇</v>
          </cell>
        </row>
        <row r="105">
          <cell r="I105">
            <v>7.5</v>
          </cell>
        </row>
        <row r="105">
          <cell r="K105">
            <v>7.5</v>
          </cell>
        </row>
        <row r="106">
          <cell r="E106" t="str">
            <v>镇桥镇</v>
          </cell>
        </row>
        <row r="106">
          <cell r="I106">
            <v>19.5</v>
          </cell>
        </row>
        <row r="106">
          <cell r="K106">
            <v>19.5</v>
          </cell>
        </row>
        <row r="107">
          <cell r="E107" t="str">
            <v>镇桥镇</v>
          </cell>
        </row>
        <row r="107">
          <cell r="I107">
            <v>6</v>
          </cell>
        </row>
        <row r="107">
          <cell r="K107">
            <v>6</v>
          </cell>
        </row>
        <row r="108">
          <cell r="E108" t="str">
            <v>众埠镇</v>
          </cell>
        </row>
        <row r="108">
          <cell r="I108">
            <v>59</v>
          </cell>
          <cell r="J108">
            <v>50</v>
          </cell>
          <cell r="K108">
            <v>9</v>
          </cell>
        </row>
        <row r="109">
          <cell r="E109" t="str">
            <v>众埠镇</v>
          </cell>
        </row>
        <row r="109">
          <cell r="I109">
            <v>50</v>
          </cell>
          <cell r="J109">
            <v>50</v>
          </cell>
        </row>
        <row r="110">
          <cell r="E110" t="str">
            <v>众埠镇</v>
          </cell>
        </row>
        <row r="110">
          <cell r="I110">
            <v>50</v>
          </cell>
          <cell r="J110">
            <v>50</v>
          </cell>
        </row>
        <row r="111">
          <cell r="E111" t="str">
            <v>众埠镇</v>
          </cell>
        </row>
        <row r="111">
          <cell r="I111">
            <v>59.5</v>
          </cell>
        </row>
        <row r="111">
          <cell r="K111">
            <v>59.5</v>
          </cell>
        </row>
        <row r="112">
          <cell r="E112" t="str">
            <v>众埠镇</v>
          </cell>
        </row>
        <row r="112">
          <cell r="I112">
            <v>58</v>
          </cell>
        </row>
        <row r="112">
          <cell r="K112">
            <v>58</v>
          </cell>
        </row>
        <row r="113">
          <cell r="E113" t="str">
            <v>众埠镇</v>
          </cell>
        </row>
        <row r="113">
          <cell r="I113">
            <v>21.5</v>
          </cell>
        </row>
        <row r="113">
          <cell r="K113">
            <v>21.5</v>
          </cell>
        </row>
        <row r="114">
          <cell r="E114" t="str">
            <v>众埠镇</v>
          </cell>
        </row>
        <row r="114">
          <cell r="I114">
            <v>22.5</v>
          </cell>
        </row>
        <row r="114">
          <cell r="K114">
            <v>22.5</v>
          </cell>
        </row>
        <row r="115">
          <cell r="E115" t="str">
            <v>众埠镇</v>
          </cell>
        </row>
        <row r="115">
          <cell r="I115">
            <v>24</v>
          </cell>
        </row>
        <row r="115">
          <cell r="K115">
            <v>24</v>
          </cell>
        </row>
        <row r="116">
          <cell r="E116" t="str">
            <v>市乡村振兴局</v>
          </cell>
        </row>
        <row r="116">
          <cell r="I116">
            <v>38</v>
          </cell>
        </row>
        <row r="116">
          <cell r="M116">
            <v>38</v>
          </cell>
        </row>
        <row r="117">
          <cell r="E117" t="str">
            <v>市乡村振兴局</v>
          </cell>
        </row>
        <row r="117">
          <cell r="I117">
            <v>150</v>
          </cell>
        </row>
        <row r="117">
          <cell r="M117">
            <v>150</v>
          </cell>
        </row>
        <row r="118">
          <cell r="E118" t="str">
            <v>市乡村振兴局</v>
          </cell>
        </row>
        <row r="118">
          <cell r="I118">
            <v>20</v>
          </cell>
        </row>
        <row r="118">
          <cell r="M118">
            <v>20</v>
          </cell>
        </row>
        <row r="119">
          <cell r="E119" t="str">
            <v>高家镇</v>
          </cell>
        </row>
        <row r="119">
          <cell r="I119">
            <v>34</v>
          </cell>
        </row>
        <row r="119">
          <cell r="M119">
            <v>34</v>
          </cell>
        </row>
        <row r="120">
          <cell r="E120" t="str">
            <v>高家镇</v>
          </cell>
        </row>
        <row r="120">
          <cell r="I120">
            <v>38</v>
          </cell>
        </row>
        <row r="120">
          <cell r="M120">
            <v>38</v>
          </cell>
        </row>
        <row r="121">
          <cell r="E121" t="str">
            <v>洪岩镇</v>
          </cell>
        </row>
        <row r="121">
          <cell r="I121">
            <v>37</v>
          </cell>
        </row>
        <row r="121">
          <cell r="M121">
            <v>37</v>
          </cell>
        </row>
        <row r="122">
          <cell r="E122" t="str">
            <v>洪岩镇</v>
          </cell>
        </row>
        <row r="122">
          <cell r="I122">
            <v>31.5</v>
          </cell>
        </row>
        <row r="122">
          <cell r="M122">
            <v>31.5</v>
          </cell>
        </row>
        <row r="123">
          <cell r="E123" t="str">
            <v>洪岩镇</v>
          </cell>
        </row>
        <row r="123">
          <cell r="I123">
            <v>44</v>
          </cell>
        </row>
        <row r="123">
          <cell r="M123">
            <v>44</v>
          </cell>
        </row>
        <row r="124">
          <cell r="E124" t="str">
            <v>后港镇</v>
          </cell>
        </row>
        <row r="124">
          <cell r="I124">
            <v>40</v>
          </cell>
        </row>
        <row r="124">
          <cell r="M124">
            <v>40</v>
          </cell>
        </row>
        <row r="125">
          <cell r="E125" t="str">
            <v>后港镇</v>
          </cell>
        </row>
        <row r="125">
          <cell r="I125">
            <v>28</v>
          </cell>
        </row>
        <row r="125">
          <cell r="M125">
            <v>28</v>
          </cell>
        </row>
        <row r="126">
          <cell r="E126" t="str">
            <v>后港镇</v>
          </cell>
        </row>
        <row r="126">
          <cell r="I126">
            <v>68</v>
          </cell>
        </row>
        <row r="126">
          <cell r="M126">
            <v>68</v>
          </cell>
        </row>
        <row r="127">
          <cell r="E127" t="str">
            <v>接渡镇</v>
          </cell>
        </row>
        <row r="127">
          <cell r="I127">
            <v>29</v>
          </cell>
        </row>
        <row r="127">
          <cell r="M127">
            <v>29</v>
          </cell>
        </row>
        <row r="128">
          <cell r="E128" t="str">
            <v>接渡镇</v>
          </cell>
        </row>
        <row r="128">
          <cell r="I128">
            <v>12</v>
          </cell>
        </row>
        <row r="128">
          <cell r="M128">
            <v>12</v>
          </cell>
        </row>
        <row r="129">
          <cell r="E129" t="str">
            <v>接渡镇</v>
          </cell>
        </row>
        <row r="129">
          <cell r="I129">
            <v>20</v>
          </cell>
        </row>
        <row r="129">
          <cell r="M129">
            <v>20</v>
          </cell>
        </row>
        <row r="130">
          <cell r="E130" t="str">
            <v>接渡镇</v>
          </cell>
        </row>
        <row r="130">
          <cell r="I130">
            <v>40</v>
          </cell>
        </row>
        <row r="130">
          <cell r="M130">
            <v>40</v>
          </cell>
        </row>
        <row r="131">
          <cell r="E131" t="str">
            <v>接渡镇</v>
          </cell>
        </row>
        <row r="131">
          <cell r="I131">
            <v>48</v>
          </cell>
        </row>
        <row r="131">
          <cell r="M131">
            <v>48</v>
          </cell>
        </row>
        <row r="132">
          <cell r="E132" t="str">
            <v>接渡镇</v>
          </cell>
        </row>
        <row r="132">
          <cell r="I132">
            <v>18</v>
          </cell>
        </row>
        <row r="132">
          <cell r="M132">
            <v>18</v>
          </cell>
        </row>
        <row r="133">
          <cell r="E133" t="str">
            <v>接渡镇</v>
          </cell>
        </row>
        <row r="133">
          <cell r="I133">
            <v>14.5</v>
          </cell>
        </row>
        <row r="133">
          <cell r="M133">
            <v>14.5</v>
          </cell>
        </row>
        <row r="134">
          <cell r="E134" t="str">
            <v>接渡镇</v>
          </cell>
        </row>
        <row r="134">
          <cell r="I134">
            <v>10</v>
          </cell>
        </row>
        <row r="134">
          <cell r="M134">
            <v>10</v>
          </cell>
        </row>
        <row r="135">
          <cell r="E135" t="str">
            <v>接渡镇</v>
          </cell>
        </row>
        <row r="135">
          <cell r="I135">
            <v>35</v>
          </cell>
        </row>
        <row r="135">
          <cell r="M135">
            <v>35</v>
          </cell>
        </row>
        <row r="136">
          <cell r="E136" t="str">
            <v>金鹅山管理处</v>
          </cell>
        </row>
        <row r="136">
          <cell r="I136">
            <v>30.5</v>
          </cell>
        </row>
        <row r="136">
          <cell r="M136">
            <v>30.5</v>
          </cell>
        </row>
        <row r="137">
          <cell r="E137" t="str">
            <v>乐港镇</v>
          </cell>
        </row>
        <row r="137">
          <cell r="I137">
            <v>23</v>
          </cell>
        </row>
        <row r="137">
          <cell r="M137">
            <v>23</v>
          </cell>
        </row>
        <row r="138">
          <cell r="E138" t="str">
            <v>乐港镇</v>
          </cell>
        </row>
        <row r="138">
          <cell r="I138">
            <v>27</v>
          </cell>
        </row>
        <row r="138">
          <cell r="M138">
            <v>27</v>
          </cell>
        </row>
        <row r="139">
          <cell r="E139" t="str">
            <v>乐港镇</v>
          </cell>
        </row>
        <row r="139">
          <cell r="I139">
            <v>40</v>
          </cell>
        </row>
        <row r="139">
          <cell r="M139">
            <v>40</v>
          </cell>
        </row>
        <row r="140">
          <cell r="E140" t="str">
            <v>乐港镇</v>
          </cell>
        </row>
        <row r="140">
          <cell r="I140">
            <v>46</v>
          </cell>
        </row>
        <row r="140">
          <cell r="M140">
            <v>46</v>
          </cell>
        </row>
        <row r="141">
          <cell r="E141" t="str">
            <v>乐港镇</v>
          </cell>
        </row>
        <row r="141">
          <cell r="I141">
            <v>30</v>
          </cell>
        </row>
        <row r="141">
          <cell r="M141">
            <v>30</v>
          </cell>
        </row>
        <row r="142">
          <cell r="E142" t="str">
            <v>乐港镇</v>
          </cell>
        </row>
        <row r="142">
          <cell r="I142">
            <v>30</v>
          </cell>
        </row>
        <row r="142">
          <cell r="M142">
            <v>30</v>
          </cell>
        </row>
        <row r="143">
          <cell r="E143" t="str">
            <v>乐港镇</v>
          </cell>
        </row>
        <row r="143">
          <cell r="I143">
            <v>17.5</v>
          </cell>
        </row>
        <row r="143">
          <cell r="M143">
            <v>17.5</v>
          </cell>
        </row>
        <row r="144">
          <cell r="E144" t="str">
            <v>乐港镇</v>
          </cell>
        </row>
        <row r="144">
          <cell r="I144">
            <v>24</v>
          </cell>
        </row>
        <row r="144">
          <cell r="M144">
            <v>24</v>
          </cell>
        </row>
        <row r="145">
          <cell r="E145" t="str">
            <v>乐港镇</v>
          </cell>
        </row>
        <row r="145">
          <cell r="I145">
            <v>22</v>
          </cell>
        </row>
        <row r="145">
          <cell r="M145">
            <v>22</v>
          </cell>
        </row>
        <row r="146">
          <cell r="E146" t="str">
            <v>乐港镇</v>
          </cell>
        </row>
        <row r="146">
          <cell r="I146">
            <v>9</v>
          </cell>
        </row>
        <row r="146">
          <cell r="M146">
            <v>9</v>
          </cell>
        </row>
        <row r="147">
          <cell r="E147" t="str">
            <v>礼林镇</v>
          </cell>
        </row>
        <row r="147">
          <cell r="I147">
            <v>11.5</v>
          </cell>
        </row>
        <row r="147">
          <cell r="M147">
            <v>11.5</v>
          </cell>
        </row>
        <row r="148">
          <cell r="E148" t="str">
            <v>礼林镇</v>
          </cell>
        </row>
        <row r="148">
          <cell r="I148">
            <v>9</v>
          </cell>
        </row>
        <row r="148">
          <cell r="M148">
            <v>9</v>
          </cell>
        </row>
        <row r="149">
          <cell r="E149" t="str">
            <v>礼林镇</v>
          </cell>
        </row>
        <row r="149">
          <cell r="I149">
            <v>9.5</v>
          </cell>
        </row>
        <row r="149">
          <cell r="M149">
            <v>9.5</v>
          </cell>
        </row>
        <row r="150">
          <cell r="E150" t="str">
            <v>礼林镇</v>
          </cell>
        </row>
        <row r="150">
          <cell r="I150">
            <v>15</v>
          </cell>
        </row>
        <row r="150">
          <cell r="M150">
            <v>15</v>
          </cell>
        </row>
        <row r="151">
          <cell r="E151" t="str">
            <v>礼林镇</v>
          </cell>
        </row>
        <row r="151">
          <cell r="I151">
            <v>42</v>
          </cell>
        </row>
        <row r="151">
          <cell r="M151">
            <v>42</v>
          </cell>
        </row>
        <row r="152">
          <cell r="E152" t="str">
            <v>良种场</v>
          </cell>
        </row>
        <row r="152">
          <cell r="I152">
            <v>16.5</v>
          </cell>
        </row>
        <row r="152">
          <cell r="M152">
            <v>16.5</v>
          </cell>
        </row>
        <row r="153">
          <cell r="E153" t="str">
            <v>临港镇</v>
          </cell>
        </row>
        <row r="153">
          <cell r="I153">
            <v>32</v>
          </cell>
        </row>
        <row r="153">
          <cell r="M153">
            <v>32</v>
          </cell>
        </row>
        <row r="154">
          <cell r="E154" t="str">
            <v>临港镇</v>
          </cell>
        </row>
        <row r="154">
          <cell r="I154">
            <v>30.5</v>
          </cell>
        </row>
        <row r="154">
          <cell r="M154">
            <v>30.5</v>
          </cell>
        </row>
        <row r="155">
          <cell r="E155" t="str">
            <v>临港镇</v>
          </cell>
        </row>
        <row r="155">
          <cell r="I155">
            <v>25</v>
          </cell>
        </row>
        <row r="155">
          <cell r="M155">
            <v>25</v>
          </cell>
        </row>
        <row r="156">
          <cell r="E156" t="str">
            <v>临港镇</v>
          </cell>
        </row>
        <row r="156">
          <cell r="I156">
            <v>35</v>
          </cell>
        </row>
        <row r="156">
          <cell r="M156">
            <v>35</v>
          </cell>
        </row>
        <row r="157">
          <cell r="E157" t="str">
            <v>鸬鹚乡</v>
          </cell>
        </row>
        <row r="157">
          <cell r="I157">
            <v>11</v>
          </cell>
        </row>
        <row r="157">
          <cell r="M157">
            <v>11</v>
          </cell>
        </row>
        <row r="158">
          <cell r="E158" t="str">
            <v>鸬鹚乡</v>
          </cell>
        </row>
        <row r="158">
          <cell r="I158">
            <v>12</v>
          </cell>
        </row>
        <row r="158">
          <cell r="M158">
            <v>12</v>
          </cell>
        </row>
        <row r="159">
          <cell r="E159" t="str">
            <v>鸬鹚乡</v>
          </cell>
        </row>
        <row r="159">
          <cell r="I159">
            <v>16</v>
          </cell>
        </row>
        <row r="159">
          <cell r="M159">
            <v>16</v>
          </cell>
        </row>
        <row r="160">
          <cell r="E160" t="str">
            <v>名口镇</v>
          </cell>
        </row>
        <row r="160">
          <cell r="I160">
            <v>36.5</v>
          </cell>
        </row>
        <row r="160">
          <cell r="M160">
            <v>36.5</v>
          </cell>
        </row>
        <row r="161">
          <cell r="E161" t="str">
            <v>名口镇</v>
          </cell>
        </row>
        <row r="161">
          <cell r="I161">
            <v>21</v>
          </cell>
        </row>
        <row r="161">
          <cell r="M161">
            <v>21</v>
          </cell>
        </row>
        <row r="162">
          <cell r="E162" t="str">
            <v>名口镇</v>
          </cell>
        </row>
        <row r="162">
          <cell r="I162">
            <v>20</v>
          </cell>
        </row>
        <row r="162">
          <cell r="M162">
            <v>20</v>
          </cell>
        </row>
        <row r="163">
          <cell r="E163" t="str">
            <v>名口镇</v>
          </cell>
        </row>
        <row r="163">
          <cell r="I163">
            <v>40</v>
          </cell>
        </row>
        <row r="163">
          <cell r="M163">
            <v>40</v>
          </cell>
        </row>
        <row r="164">
          <cell r="E164" t="str">
            <v>十里岗镇</v>
          </cell>
        </row>
        <row r="164">
          <cell r="I164">
            <v>30</v>
          </cell>
        </row>
        <row r="164">
          <cell r="M164">
            <v>30</v>
          </cell>
        </row>
        <row r="165">
          <cell r="E165" t="str">
            <v>双田镇</v>
          </cell>
        </row>
        <row r="165">
          <cell r="I165">
            <v>40</v>
          </cell>
        </row>
        <row r="165">
          <cell r="M165">
            <v>40</v>
          </cell>
        </row>
        <row r="166">
          <cell r="E166" t="str">
            <v>双田镇</v>
          </cell>
        </row>
        <row r="166">
          <cell r="I166">
            <v>40</v>
          </cell>
        </row>
        <row r="166">
          <cell r="M166">
            <v>40</v>
          </cell>
        </row>
        <row r="167">
          <cell r="E167" t="str">
            <v>双田镇</v>
          </cell>
        </row>
        <row r="167">
          <cell r="I167">
            <v>20</v>
          </cell>
        </row>
        <row r="167">
          <cell r="M167">
            <v>20</v>
          </cell>
        </row>
        <row r="168">
          <cell r="E168" t="str">
            <v>双田镇</v>
          </cell>
        </row>
        <row r="168">
          <cell r="I168">
            <v>20</v>
          </cell>
        </row>
        <row r="168">
          <cell r="M168">
            <v>20</v>
          </cell>
        </row>
        <row r="169">
          <cell r="E169" t="str">
            <v>双田镇</v>
          </cell>
        </row>
        <row r="169">
          <cell r="I169">
            <v>20</v>
          </cell>
        </row>
        <row r="169">
          <cell r="M169">
            <v>20</v>
          </cell>
        </row>
        <row r="170">
          <cell r="E170" t="str">
            <v>双田镇</v>
          </cell>
        </row>
        <row r="170">
          <cell r="I170">
            <v>20</v>
          </cell>
        </row>
        <row r="170">
          <cell r="M170">
            <v>20</v>
          </cell>
        </row>
        <row r="171">
          <cell r="E171" t="str">
            <v>双田镇</v>
          </cell>
        </row>
        <row r="171">
          <cell r="I171">
            <v>20</v>
          </cell>
        </row>
        <row r="171">
          <cell r="M171">
            <v>20</v>
          </cell>
        </row>
        <row r="172">
          <cell r="E172" t="str">
            <v>双田镇</v>
          </cell>
        </row>
        <row r="172">
          <cell r="I172">
            <v>20</v>
          </cell>
        </row>
        <row r="172">
          <cell r="M172">
            <v>20</v>
          </cell>
        </row>
        <row r="173">
          <cell r="E173" t="str">
            <v>双田镇</v>
          </cell>
        </row>
        <row r="173">
          <cell r="I173">
            <v>19</v>
          </cell>
        </row>
        <row r="173">
          <cell r="M173">
            <v>19</v>
          </cell>
        </row>
        <row r="174">
          <cell r="E174" t="str">
            <v>双田镇</v>
          </cell>
        </row>
        <row r="174">
          <cell r="I174">
            <v>30</v>
          </cell>
        </row>
        <row r="174">
          <cell r="M174">
            <v>30</v>
          </cell>
        </row>
        <row r="175">
          <cell r="E175" t="str">
            <v>塔前镇</v>
          </cell>
        </row>
        <row r="175">
          <cell r="I175">
            <v>19</v>
          </cell>
        </row>
        <row r="175">
          <cell r="M175">
            <v>19</v>
          </cell>
        </row>
        <row r="176">
          <cell r="E176" t="str">
            <v>塔前镇</v>
          </cell>
        </row>
        <row r="176">
          <cell r="I176">
            <v>22</v>
          </cell>
        </row>
        <row r="176">
          <cell r="M176">
            <v>22</v>
          </cell>
        </row>
        <row r="177">
          <cell r="E177" t="str">
            <v>塔前镇</v>
          </cell>
        </row>
        <row r="177">
          <cell r="I177">
            <v>29</v>
          </cell>
        </row>
        <row r="177">
          <cell r="M177">
            <v>29</v>
          </cell>
        </row>
        <row r="178">
          <cell r="E178" t="str">
            <v>塔前镇</v>
          </cell>
        </row>
        <row r="178">
          <cell r="I178">
            <v>12</v>
          </cell>
        </row>
        <row r="178">
          <cell r="M178">
            <v>12</v>
          </cell>
        </row>
        <row r="179">
          <cell r="E179" t="str">
            <v>塔前镇</v>
          </cell>
        </row>
        <row r="179">
          <cell r="I179">
            <v>18</v>
          </cell>
        </row>
        <row r="179">
          <cell r="M179">
            <v>18</v>
          </cell>
        </row>
        <row r="180">
          <cell r="E180" t="str">
            <v>塔前镇</v>
          </cell>
        </row>
        <row r="180">
          <cell r="I180">
            <v>18</v>
          </cell>
        </row>
        <row r="180">
          <cell r="M180">
            <v>18</v>
          </cell>
        </row>
        <row r="181">
          <cell r="E181" t="str">
            <v>塔山街道</v>
          </cell>
        </row>
        <row r="181">
          <cell r="I181">
            <v>72.5</v>
          </cell>
        </row>
        <row r="181">
          <cell r="M181">
            <v>72.5</v>
          </cell>
        </row>
        <row r="182">
          <cell r="E182" t="str">
            <v>塔山街道</v>
          </cell>
        </row>
        <row r="182">
          <cell r="I182">
            <v>12.5</v>
          </cell>
        </row>
        <row r="182">
          <cell r="M182">
            <v>12.5</v>
          </cell>
        </row>
        <row r="183">
          <cell r="E183" t="str">
            <v>浯口镇</v>
          </cell>
        </row>
        <row r="183">
          <cell r="I183">
            <v>49</v>
          </cell>
        </row>
        <row r="183">
          <cell r="M183">
            <v>49</v>
          </cell>
        </row>
        <row r="184">
          <cell r="E184" t="str">
            <v>浯口镇</v>
          </cell>
        </row>
        <row r="184">
          <cell r="I184">
            <v>11.5</v>
          </cell>
        </row>
        <row r="184">
          <cell r="M184">
            <v>11.5</v>
          </cell>
        </row>
        <row r="185">
          <cell r="E185" t="str">
            <v>浯口镇</v>
          </cell>
        </row>
        <row r="185">
          <cell r="I185">
            <v>27.5</v>
          </cell>
        </row>
        <row r="185">
          <cell r="M185">
            <v>27.5</v>
          </cell>
        </row>
        <row r="186">
          <cell r="E186" t="str">
            <v>浯口镇</v>
          </cell>
        </row>
        <row r="186">
          <cell r="I186">
            <v>45</v>
          </cell>
        </row>
        <row r="186">
          <cell r="M186">
            <v>45</v>
          </cell>
        </row>
        <row r="187">
          <cell r="E187" t="str">
            <v>浯口镇</v>
          </cell>
        </row>
        <row r="187">
          <cell r="I187">
            <v>15</v>
          </cell>
        </row>
        <row r="187">
          <cell r="M187">
            <v>15</v>
          </cell>
        </row>
        <row r="188">
          <cell r="E188" t="str">
            <v>浯口镇</v>
          </cell>
        </row>
        <row r="188">
          <cell r="I188">
            <v>31</v>
          </cell>
        </row>
        <row r="188">
          <cell r="M188">
            <v>31</v>
          </cell>
        </row>
        <row r="189">
          <cell r="E189" t="str">
            <v>浯口镇</v>
          </cell>
        </row>
        <row r="189">
          <cell r="I189">
            <v>16.5</v>
          </cell>
        </row>
        <row r="189">
          <cell r="M189">
            <v>16.5</v>
          </cell>
        </row>
        <row r="190">
          <cell r="E190" t="str">
            <v>涌山镇</v>
          </cell>
        </row>
        <row r="190">
          <cell r="I190">
            <v>38</v>
          </cell>
        </row>
        <row r="190">
          <cell r="M190">
            <v>38</v>
          </cell>
        </row>
        <row r="191">
          <cell r="E191" t="str">
            <v>涌山镇</v>
          </cell>
        </row>
        <row r="191">
          <cell r="I191">
            <v>11.5</v>
          </cell>
        </row>
        <row r="191">
          <cell r="M191">
            <v>11.5</v>
          </cell>
        </row>
        <row r="192">
          <cell r="E192" t="str">
            <v>涌山镇</v>
          </cell>
        </row>
        <row r="192">
          <cell r="I192">
            <v>31.5</v>
          </cell>
        </row>
        <row r="192">
          <cell r="M192">
            <v>31.5</v>
          </cell>
        </row>
        <row r="193">
          <cell r="E193" t="str">
            <v>涌山镇</v>
          </cell>
        </row>
        <row r="193">
          <cell r="I193">
            <v>20.5</v>
          </cell>
        </row>
        <row r="193">
          <cell r="M193">
            <v>20.5</v>
          </cell>
        </row>
        <row r="194">
          <cell r="E194" t="str">
            <v>涌山镇</v>
          </cell>
        </row>
        <row r="194">
          <cell r="I194">
            <v>32.5</v>
          </cell>
        </row>
        <row r="194">
          <cell r="M194">
            <v>32.5</v>
          </cell>
        </row>
        <row r="195">
          <cell r="E195" t="str">
            <v>涌山镇</v>
          </cell>
        </row>
        <row r="195">
          <cell r="I195">
            <v>28.5</v>
          </cell>
        </row>
        <row r="195">
          <cell r="M195">
            <v>28.5</v>
          </cell>
        </row>
        <row r="196">
          <cell r="E196" t="str">
            <v>镇桥镇</v>
          </cell>
        </row>
        <row r="196">
          <cell r="I196">
            <v>31</v>
          </cell>
        </row>
        <row r="196">
          <cell r="M196">
            <v>31</v>
          </cell>
        </row>
        <row r="197">
          <cell r="E197" t="str">
            <v>镇桥镇</v>
          </cell>
        </row>
        <row r="197">
          <cell r="I197">
            <v>15</v>
          </cell>
        </row>
        <row r="197">
          <cell r="M197">
            <v>15</v>
          </cell>
        </row>
        <row r="198">
          <cell r="E198" t="str">
            <v>镇桥镇</v>
          </cell>
        </row>
        <row r="198">
          <cell r="I198">
            <v>40</v>
          </cell>
        </row>
        <row r="198">
          <cell r="M198">
            <v>40</v>
          </cell>
        </row>
        <row r="199">
          <cell r="E199" t="str">
            <v>镇桥镇</v>
          </cell>
        </row>
        <row r="199">
          <cell r="I199">
            <v>17.5</v>
          </cell>
        </row>
        <row r="199">
          <cell r="M199">
            <v>17.5</v>
          </cell>
        </row>
        <row r="200">
          <cell r="E200" t="str">
            <v>镇桥镇</v>
          </cell>
        </row>
        <row r="200">
          <cell r="I200">
            <v>28</v>
          </cell>
        </row>
        <row r="200">
          <cell r="M200">
            <v>28</v>
          </cell>
        </row>
        <row r="201">
          <cell r="E201" t="str">
            <v>镇桥镇</v>
          </cell>
        </row>
        <row r="201">
          <cell r="I201">
            <v>30</v>
          </cell>
        </row>
        <row r="201">
          <cell r="M201">
            <v>30</v>
          </cell>
        </row>
        <row r="202">
          <cell r="E202" t="str">
            <v>众埠镇</v>
          </cell>
        </row>
        <row r="202">
          <cell r="I202">
            <v>20</v>
          </cell>
        </row>
        <row r="202">
          <cell r="M202">
            <v>20</v>
          </cell>
        </row>
        <row r="203">
          <cell r="E203" t="str">
            <v>众埠镇</v>
          </cell>
        </row>
        <row r="203">
          <cell r="I203">
            <v>10.5</v>
          </cell>
        </row>
        <row r="203">
          <cell r="M203">
            <v>10.5</v>
          </cell>
        </row>
        <row r="204">
          <cell r="E204" t="str">
            <v>众埠镇</v>
          </cell>
        </row>
        <row r="204">
          <cell r="I204">
            <v>28</v>
          </cell>
        </row>
        <row r="204">
          <cell r="M204">
            <v>28</v>
          </cell>
        </row>
        <row r="205">
          <cell r="E205" t="str">
            <v>众埠镇</v>
          </cell>
        </row>
        <row r="205">
          <cell r="I205">
            <v>18</v>
          </cell>
        </row>
        <row r="205">
          <cell r="M205">
            <v>18</v>
          </cell>
        </row>
        <row r="206">
          <cell r="E206" t="str">
            <v>众埠镇</v>
          </cell>
        </row>
        <row r="206">
          <cell r="I206">
            <v>13.5</v>
          </cell>
        </row>
        <row r="206">
          <cell r="M206">
            <v>13.5</v>
          </cell>
        </row>
        <row r="207">
          <cell r="E207" t="str">
            <v>市乡村振兴局</v>
          </cell>
        </row>
        <row r="207">
          <cell r="I207">
            <v>190</v>
          </cell>
          <cell r="J207">
            <v>190</v>
          </cell>
        </row>
        <row r="208">
          <cell r="E208" t="str">
            <v>洪岩镇</v>
          </cell>
        </row>
        <row r="208">
          <cell r="I208">
            <v>22</v>
          </cell>
          <cell r="J208">
            <v>22</v>
          </cell>
        </row>
        <row r="209">
          <cell r="E209" t="str">
            <v>众埠镇</v>
          </cell>
        </row>
        <row r="209">
          <cell r="I209">
            <v>8</v>
          </cell>
          <cell r="J209">
            <v>8</v>
          </cell>
        </row>
        <row r="210">
          <cell r="E210" t="str">
            <v>高家镇</v>
          </cell>
        </row>
        <row r="210">
          <cell r="I210">
            <v>40</v>
          </cell>
          <cell r="J210">
            <v>40</v>
          </cell>
        </row>
        <row r="211">
          <cell r="E211" t="str">
            <v>乐港镇</v>
          </cell>
        </row>
        <row r="211">
          <cell r="I211">
            <v>30</v>
          </cell>
          <cell r="J211">
            <v>30</v>
          </cell>
        </row>
        <row r="212">
          <cell r="E212" t="str">
            <v>乐港镇</v>
          </cell>
        </row>
        <row r="212">
          <cell r="I212">
            <v>55</v>
          </cell>
          <cell r="J212">
            <v>55</v>
          </cell>
        </row>
        <row r="213">
          <cell r="E213" t="str">
            <v>浯口镇</v>
          </cell>
        </row>
        <row r="213">
          <cell r="I213">
            <v>5</v>
          </cell>
          <cell r="J213">
            <v>5</v>
          </cell>
        </row>
        <row r="214">
          <cell r="E214" t="str">
            <v>浯口镇</v>
          </cell>
        </row>
        <row r="214">
          <cell r="I214">
            <v>20</v>
          </cell>
        </row>
        <row r="214">
          <cell r="K214">
            <v>20</v>
          </cell>
        </row>
        <row r="215">
          <cell r="E215" t="str">
            <v>乐港镇</v>
          </cell>
        </row>
        <row r="215">
          <cell r="I215">
            <v>70</v>
          </cell>
        </row>
        <row r="215">
          <cell r="K215">
            <v>70</v>
          </cell>
        </row>
        <row r="216">
          <cell r="E216" t="str">
            <v>众埠镇</v>
          </cell>
        </row>
        <row r="216">
          <cell r="I216">
            <v>21</v>
          </cell>
        </row>
        <row r="216">
          <cell r="K216">
            <v>21</v>
          </cell>
        </row>
        <row r="217">
          <cell r="E217" t="str">
            <v>洪岩镇</v>
          </cell>
        </row>
        <row r="217">
          <cell r="I217">
            <v>48</v>
          </cell>
          <cell r="J217">
            <v>48</v>
          </cell>
        </row>
        <row r="218">
          <cell r="E218" t="str">
            <v>市林业局</v>
          </cell>
        </row>
        <row r="218">
          <cell r="I218">
            <v>48</v>
          </cell>
          <cell r="J218">
            <v>48</v>
          </cell>
        </row>
        <row r="219">
          <cell r="E219" t="str">
            <v>市林业局</v>
          </cell>
        </row>
        <row r="219">
          <cell r="I219">
            <v>48</v>
          </cell>
          <cell r="J219">
            <v>48</v>
          </cell>
        </row>
        <row r="220">
          <cell r="E220" t="str">
            <v>浯口镇</v>
          </cell>
        </row>
        <row r="220">
          <cell r="I220">
            <v>10</v>
          </cell>
        </row>
        <row r="220">
          <cell r="K220">
            <v>10</v>
          </cell>
        </row>
        <row r="221">
          <cell r="E221" t="str">
            <v>市乡村振兴局</v>
          </cell>
        </row>
        <row r="221">
          <cell r="I221">
            <v>2.5</v>
          </cell>
        </row>
        <row r="221">
          <cell r="L221">
            <v>2.5</v>
          </cell>
        </row>
        <row r="222">
          <cell r="E222" t="str">
            <v>镇桥镇</v>
          </cell>
        </row>
        <row r="222">
          <cell r="I222">
            <v>6</v>
          </cell>
        </row>
        <row r="222">
          <cell r="L222">
            <v>6</v>
          </cell>
        </row>
        <row r="223">
          <cell r="E223" t="str">
            <v>镇桥镇</v>
          </cell>
        </row>
        <row r="223">
          <cell r="I223">
            <v>6</v>
          </cell>
        </row>
        <row r="223">
          <cell r="L223">
            <v>6</v>
          </cell>
        </row>
        <row r="224">
          <cell r="E224" t="str">
            <v>镇桥镇</v>
          </cell>
        </row>
        <row r="224">
          <cell r="I224">
            <v>6</v>
          </cell>
        </row>
        <row r="224">
          <cell r="L224">
            <v>6</v>
          </cell>
        </row>
        <row r="225">
          <cell r="E225" t="str">
            <v>镇桥镇</v>
          </cell>
        </row>
        <row r="225">
          <cell r="I225">
            <v>6</v>
          </cell>
        </row>
        <row r="225">
          <cell r="L225">
            <v>6</v>
          </cell>
        </row>
        <row r="226">
          <cell r="E226" t="str">
            <v>镇桥镇</v>
          </cell>
        </row>
        <row r="226">
          <cell r="I226">
            <v>6</v>
          </cell>
        </row>
        <row r="226">
          <cell r="L226">
            <v>6</v>
          </cell>
        </row>
        <row r="227">
          <cell r="E227" t="str">
            <v>乐港镇</v>
          </cell>
        </row>
        <row r="227">
          <cell r="I227">
            <v>6</v>
          </cell>
        </row>
        <row r="227">
          <cell r="L227">
            <v>6</v>
          </cell>
        </row>
        <row r="228">
          <cell r="E228" t="str">
            <v>乐港镇</v>
          </cell>
        </row>
        <row r="228">
          <cell r="I228">
            <v>6</v>
          </cell>
        </row>
        <row r="228">
          <cell r="L228">
            <v>6</v>
          </cell>
        </row>
        <row r="229">
          <cell r="E229" t="str">
            <v>乐港镇</v>
          </cell>
        </row>
        <row r="229">
          <cell r="I229">
            <v>6</v>
          </cell>
        </row>
        <row r="229">
          <cell r="L229">
            <v>6</v>
          </cell>
        </row>
        <row r="230">
          <cell r="E230" t="str">
            <v>乐港镇</v>
          </cell>
        </row>
        <row r="230">
          <cell r="I230">
            <v>6</v>
          </cell>
        </row>
        <row r="230">
          <cell r="L230">
            <v>6</v>
          </cell>
        </row>
        <row r="231">
          <cell r="E231" t="str">
            <v>乐港镇</v>
          </cell>
        </row>
        <row r="231">
          <cell r="I231">
            <v>6</v>
          </cell>
        </row>
        <row r="231">
          <cell r="L231">
            <v>6</v>
          </cell>
        </row>
        <row r="232">
          <cell r="E232" t="str">
            <v>乐港镇</v>
          </cell>
        </row>
        <row r="232">
          <cell r="I232">
            <v>6</v>
          </cell>
        </row>
        <row r="232">
          <cell r="L232">
            <v>6</v>
          </cell>
        </row>
        <row r="233">
          <cell r="E233" t="str">
            <v>乐港镇</v>
          </cell>
        </row>
        <row r="233">
          <cell r="I233">
            <v>6</v>
          </cell>
        </row>
        <row r="233">
          <cell r="L233">
            <v>6</v>
          </cell>
        </row>
        <row r="234">
          <cell r="E234" t="str">
            <v>乐港镇</v>
          </cell>
        </row>
        <row r="234">
          <cell r="I234">
            <v>6</v>
          </cell>
        </row>
        <row r="234">
          <cell r="L234">
            <v>6</v>
          </cell>
        </row>
        <row r="235">
          <cell r="E235" t="str">
            <v>礼林镇</v>
          </cell>
        </row>
        <row r="235">
          <cell r="I235">
            <v>6</v>
          </cell>
        </row>
        <row r="235">
          <cell r="L235">
            <v>6</v>
          </cell>
        </row>
        <row r="236">
          <cell r="E236" t="str">
            <v>礼林镇</v>
          </cell>
        </row>
        <row r="236">
          <cell r="I236">
            <v>6</v>
          </cell>
        </row>
        <row r="236">
          <cell r="L236">
            <v>6</v>
          </cell>
        </row>
        <row r="237">
          <cell r="E237" t="str">
            <v>礼林镇</v>
          </cell>
        </row>
        <row r="237">
          <cell r="I237">
            <v>6</v>
          </cell>
        </row>
        <row r="237">
          <cell r="L237">
            <v>6</v>
          </cell>
        </row>
        <row r="238">
          <cell r="E238" t="str">
            <v>礼林镇</v>
          </cell>
        </row>
        <row r="238">
          <cell r="I238">
            <v>6</v>
          </cell>
        </row>
        <row r="238">
          <cell r="L238">
            <v>6</v>
          </cell>
        </row>
        <row r="239">
          <cell r="E239" t="str">
            <v>礼林镇</v>
          </cell>
        </row>
        <row r="239">
          <cell r="I239">
            <v>6</v>
          </cell>
        </row>
        <row r="239">
          <cell r="L239">
            <v>6</v>
          </cell>
        </row>
        <row r="240">
          <cell r="E240" t="str">
            <v>礼林镇</v>
          </cell>
        </row>
        <row r="240">
          <cell r="I240">
            <v>6</v>
          </cell>
        </row>
        <row r="240">
          <cell r="L240">
            <v>6</v>
          </cell>
        </row>
        <row r="241">
          <cell r="E241" t="str">
            <v>礼林镇</v>
          </cell>
        </row>
        <row r="241">
          <cell r="I241">
            <v>6</v>
          </cell>
        </row>
        <row r="241">
          <cell r="L241">
            <v>6</v>
          </cell>
        </row>
        <row r="242">
          <cell r="E242" t="str">
            <v>高家镇</v>
          </cell>
        </row>
        <row r="242">
          <cell r="I242">
            <v>6</v>
          </cell>
        </row>
        <row r="242">
          <cell r="L242">
            <v>6</v>
          </cell>
        </row>
        <row r="243">
          <cell r="E243" t="str">
            <v>高家镇</v>
          </cell>
        </row>
        <row r="243">
          <cell r="I243">
            <v>6</v>
          </cell>
        </row>
        <row r="243">
          <cell r="L243">
            <v>6</v>
          </cell>
        </row>
        <row r="244">
          <cell r="E244" t="str">
            <v>浯口镇</v>
          </cell>
        </row>
        <row r="244">
          <cell r="I244">
            <v>6</v>
          </cell>
        </row>
        <row r="244">
          <cell r="L244">
            <v>6</v>
          </cell>
        </row>
        <row r="245">
          <cell r="E245" t="str">
            <v>浯口镇</v>
          </cell>
        </row>
        <row r="245">
          <cell r="I245">
            <v>6</v>
          </cell>
        </row>
        <row r="245">
          <cell r="L245">
            <v>6</v>
          </cell>
        </row>
        <row r="246">
          <cell r="E246" t="str">
            <v>浯口镇</v>
          </cell>
        </row>
        <row r="246">
          <cell r="I246">
            <v>6</v>
          </cell>
        </row>
        <row r="246">
          <cell r="L246">
            <v>6</v>
          </cell>
        </row>
        <row r="247">
          <cell r="E247" t="str">
            <v>临港镇</v>
          </cell>
        </row>
        <row r="247">
          <cell r="I247">
            <v>6</v>
          </cell>
        </row>
        <row r="247">
          <cell r="L247">
            <v>6</v>
          </cell>
        </row>
        <row r="248">
          <cell r="E248" t="str">
            <v>临港镇</v>
          </cell>
        </row>
        <row r="248">
          <cell r="I248">
            <v>6</v>
          </cell>
        </row>
        <row r="248">
          <cell r="L248">
            <v>6</v>
          </cell>
        </row>
        <row r="249">
          <cell r="E249" t="str">
            <v>临港镇</v>
          </cell>
        </row>
        <row r="249">
          <cell r="I249">
            <v>6</v>
          </cell>
        </row>
        <row r="249">
          <cell r="L249">
            <v>6</v>
          </cell>
        </row>
        <row r="250">
          <cell r="E250" t="str">
            <v>临港镇</v>
          </cell>
        </row>
        <row r="250">
          <cell r="I250">
            <v>6</v>
          </cell>
        </row>
        <row r="250">
          <cell r="L250">
            <v>6</v>
          </cell>
        </row>
        <row r="251">
          <cell r="E251" t="str">
            <v>名口镇</v>
          </cell>
        </row>
        <row r="251">
          <cell r="I251">
            <v>6</v>
          </cell>
        </row>
        <row r="251">
          <cell r="L251">
            <v>6</v>
          </cell>
        </row>
        <row r="252">
          <cell r="E252" t="str">
            <v>名口镇</v>
          </cell>
        </row>
        <row r="252">
          <cell r="I252">
            <v>6</v>
          </cell>
        </row>
        <row r="252">
          <cell r="L252">
            <v>6</v>
          </cell>
        </row>
        <row r="253">
          <cell r="E253" t="str">
            <v>洪岩镇</v>
          </cell>
        </row>
        <row r="253">
          <cell r="I253">
            <v>6</v>
          </cell>
        </row>
        <row r="253">
          <cell r="L253">
            <v>6</v>
          </cell>
        </row>
        <row r="254">
          <cell r="E254" t="str">
            <v>众埠镇</v>
          </cell>
        </row>
        <row r="254">
          <cell r="I254">
            <v>6</v>
          </cell>
        </row>
        <row r="254">
          <cell r="L254">
            <v>6</v>
          </cell>
        </row>
        <row r="255">
          <cell r="E255" t="str">
            <v>众埠镇</v>
          </cell>
        </row>
        <row r="255">
          <cell r="I255">
            <v>6</v>
          </cell>
        </row>
        <row r="255">
          <cell r="L255">
            <v>6</v>
          </cell>
        </row>
        <row r="256">
          <cell r="E256" t="str">
            <v>众埠镇</v>
          </cell>
        </row>
        <row r="256">
          <cell r="I256">
            <v>6</v>
          </cell>
        </row>
        <row r="256">
          <cell r="L256">
            <v>6</v>
          </cell>
        </row>
        <row r="257">
          <cell r="E257" t="str">
            <v>众埠镇</v>
          </cell>
        </row>
        <row r="257">
          <cell r="I257">
            <v>6</v>
          </cell>
        </row>
        <row r="257">
          <cell r="L257">
            <v>6</v>
          </cell>
        </row>
        <row r="258">
          <cell r="E258" t="str">
            <v>众埠镇</v>
          </cell>
        </row>
        <row r="258">
          <cell r="I258">
            <v>6</v>
          </cell>
        </row>
        <row r="258">
          <cell r="L258">
            <v>6</v>
          </cell>
        </row>
        <row r="259">
          <cell r="E259" t="str">
            <v>众埠镇</v>
          </cell>
        </row>
        <row r="259">
          <cell r="I259">
            <v>6</v>
          </cell>
        </row>
        <row r="259">
          <cell r="L259">
            <v>6</v>
          </cell>
        </row>
        <row r="260">
          <cell r="E260" t="str">
            <v>众埠镇</v>
          </cell>
        </row>
        <row r="260">
          <cell r="I260">
            <v>6</v>
          </cell>
        </row>
        <row r="260">
          <cell r="L260">
            <v>6</v>
          </cell>
        </row>
        <row r="261">
          <cell r="E261" t="str">
            <v>众埠镇</v>
          </cell>
        </row>
        <row r="261">
          <cell r="I261">
            <v>6</v>
          </cell>
        </row>
        <row r="261">
          <cell r="L261">
            <v>6</v>
          </cell>
        </row>
        <row r="262">
          <cell r="E262" t="str">
            <v>接渡镇</v>
          </cell>
        </row>
        <row r="262">
          <cell r="I262">
            <v>6</v>
          </cell>
        </row>
        <row r="262">
          <cell r="L262">
            <v>6</v>
          </cell>
        </row>
        <row r="263">
          <cell r="E263" t="str">
            <v>接渡镇</v>
          </cell>
        </row>
        <row r="263">
          <cell r="I263">
            <v>6</v>
          </cell>
        </row>
        <row r="263">
          <cell r="L263">
            <v>6</v>
          </cell>
        </row>
        <row r="264">
          <cell r="E264" t="str">
            <v>接渡镇</v>
          </cell>
        </row>
        <row r="264">
          <cell r="I264">
            <v>6</v>
          </cell>
        </row>
        <row r="264">
          <cell r="L264">
            <v>6</v>
          </cell>
        </row>
        <row r="265">
          <cell r="E265" t="str">
            <v>接渡镇</v>
          </cell>
        </row>
        <row r="265">
          <cell r="I265">
            <v>6</v>
          </cell>
        </row>
        <row r="265">
          <cell r="L265">
            <v>6</v>
          </cell>
        </row>
        <row r="266">
          <cell r="E266" t="str">
            <v>接渡镇</v>
          </cell>
        </row>
        <row r="266">
          <cell r="I266">
            <v>6</v>
          </cell>
        </row>
        <row r="266">
          <cell r="L266">
            <v>6</v>
          </cell>
        </row>
        <row r="267">
          <cell r="E267" t="str">
            <v>接渡镇</v>
          </cell>
        </row>
        <row r="267">
          <cell r="I267">
            <v>6</v>
          </cell>
        </row>
        <row r="267">
          <cell r="L267">
            <v>6</v>
          </cell>
        </row>
        <row r="268">
          <cell r="E268" t="str">
            <v>接渡镇</v>
          </cell>
        </row>
        <row r="268">
          <cell r="I268">
            <v>6</v>
          </cell>
        </row>
        <row r="268">
          <cell r="L268">
            <v>6</v>
          </cell>
        </row>
        <row r="269">
          <cell r="E269" t="str">
            <v>鸬鹚乡</v>
          </cell>
        </row>
        <row r="269">
          <cell r="I269">
            <v>6</v>
          </cell>
        </row>
        <row r="269">
          <cell r="L269">
            <v>6</v>
          </cell>
        </row>
        <row r="270">
          <cell r="E270" t="str">
            <v>鸬鹚乡</v>
          </cell>
        </row>
        <row r="270">
          <cell r="I270">
            <v>6</v>
          </cell>
        </row>
        <row r="270">
          <cell r="L270">
            <v>6</v>
          </cell>
        </row>
        <row r="271">
          <cell r="E271" t="str">
            <v>金鹅山管理处</v>
          </cell>
        </row>
        <row r="271">
          <cell r="I271">
            <v>6</v>
          </cell>
        </row>
        <row r="271">
          <cell r="L271">
            <v>6</v>
          </cell>
        </row>
        <row r="272">
          <cell r="E272" t="str">
            <v>十里岗镇</v>
          </cell>
        </row>
        <row r="272">
          <cell r="I272">
            <v>6</v>
          </cell>
        </row>
        <row r="272">
          <cell r="L272">
            <v>6</v>
          </cell>
        </row>
        <row r="273">
          <cell r="E273" t="str">
            <v>十里岗镇</v>
          </cell>
        </row>
        <row r="273">
          <cell r="I273">
            <v>6</v>
          </cell>
        </row>
        <row r="273">
          <cell r="L273">
            <v>6</v>
          </cell>
        </row>
        <row r="274">
          <cell r="E274" t="str">
            <v>涌山镇</v>
          </cell>
        </row>
        <row r="274">
          <cell r="I274">
            <v>6</v>
          </cell>
        </row>
        <row r="274">
          <cell r="L274">
            <v>6</v>
          </cell>
        </row>
        <row r="275">
          <cell r="E275" t="str">
            <v>涌山镇</v>
          </cell>
        </row>
        <row r="275">
          <cell r="I275">
            <v>6</v>
          </cell>
        </row>
        <row r="275">
          <cell r="L275">
            <v>6</v>
          </cell>
        </row>
        <row r="276">
          <cell r="E276" t="str">
            <v>涌山镇</v>
          </cell>
        </row>
        <row r="276">
          <cell r="I276">
            <v>6</v>
          </cell>
        </row>
        <row r="276">
          <cell r="L276">
            <v>6</v>
          </cell>
        </row>
        <row r="277">
          <cell r="E277" t="str">
            <v>涌山镇</v>
          </cell>
        </row>
        <row r="277">
          <cell r="I277">
            <v>6</v>
          </cell>
        </row>
        <row r="277">
          <cell r="L277">
            <v>6</v>
          </cell>
        </row>
        <row r="278">
          <cell r="E278" t="str">
            <v>双田镇</v>
          </cell>
        </row>
        <row r="278">
          <cell r="I278">
            <v>6</v>
          </cell>
        </row>
        <row r="278">
          <cell r="L278">
            <v>6</v>
          </cell>
        </row>
        <row r="279">
          <cell r="E279" t="str">
            <v>双田镇</v>
          </cell>
        </row>
        <row r="279">
          <cell r="I279">
            <v>6</v>
          </cell>
        </row>
        <row r="279">
          <cell r="L279">
            <v>6</v>
          </cell>
        </row>
        <row r="280">
          <cell r="E280" t="str">
            <v>双田镇</v>
          </cell>
        </row>
        <row r="280">
          <cell r="I280">
            <v>6</v>
          </cell>
        </row>
        <row r="280">
          <cell r="L280">
            <v>6</v>
          </cell>
        </row>
        <row r="281">
          <cell r="E281" t="str">
            <v>双田镇</v>
          </cell>
        </row>
        <row r="281">
          <cell r="I281">
            <v>6</v>
          </cell>
        </row>
        <row r="281">
          <cell r="L281">
            <v>6</v>
          </cell>
        </row>
        <row r="282">
          <cell r="E282" t="str">
            <v>后港镇</v>
          </cell>
        </row>
        <row r="282">
          <cell r="I282">
            <v>6</v>
          </cell>
        </row>
        <row r="282">
          <cell r="L282">
            <v>6</v>
          </cell>
        </row>
        <row r="283">
          <cell r="E283" t="str">
            <v>后港镇</v>
          </cell>
        </row>
        <row r="283">
          <cell r="I283">
            <v>6</v>
          </cell>
        </row>
        <row r="283">
          <cell r="L283">
            <v>6</v>
          </cell>
        </row>
        <row r="284">
          <cell r="E284" t="str">
            <v>后港镇</v>
          </cell>
        </row>
        <row r="284">
          <cell r="I284">
            <v>6</v>
          </cell>
        </row>
        <row r="284">
          <cell r="L284">
            <v>6</v>
          </cell>
        </row>
        <row r="285">
          <cell r="E285" t="str">
            <v>后港镇</v>
          </cell>
        </row>
        <row r="285">
          <cell r="I285">
            <v>6</v>
          </cell>
        </row>
        <row r="285">
          <cell r="L285">
            <v>6</v>
          </cell>
        </row>
        <row r="286">
          <cell r="E286" t="str">
            <v>塔前镇</v>
          </cell>
        </row>
        <row r="286">
          <cell r="I286">
            <v>6</v>
          </cell>
        </row>
        <row r="286">
          <cell r="L286">
            <v>6</v>
          </cell>
        </row>
        <row r="287">
          <cell r="E287" t="str">
            <v>塔前镇</v>
          </cell>
        </row>
        <row r="287">
          <cell r="I287">
            <v>6</v>
          </cell>
        </row>
        <row r="287">
          <cell r="L287">
            <v>6</v>
          </cell>
        </row>
        <row r="288">
          <cell r="E288" t="str">
            <v>塔前镇</v>
          </cell>
        </row>
        <row r="288">
          <cell r="I288">
            <v>6</v>
          </cell>
        </row>
        <row r="288">
          <cell r="L288">
            <v>6</v>
          </cell>
        </row>
        <row r="289">
          <cell r="E289" t="str">
            <v>塔前镇</v>
          </cell>
        </row>
        <row r="289">
          <cell r="I289">
            <v>6</v>
          </cell>
        </row>
        <row r="289">
          <cell r="L289">
            <v>6</v>
          </cell>
        </row>
        <row r="290">
          <cell r="E290" t="str">
            <v>接渡镇</v>
          </cell>
        </row>
        <row r="290">
          <cell r="I290">
            <v>9</v>
          </cell>
        </row>
        <row r="290">
          <cell r="L290">
            <v>9</v>
          </cell>
        </row>
        <row r="291">
          <cell r="E291" t="str">
            <v>接渡镇</v>
          </cell>
        </row>
        <row r="291">
          <cell r="I291">
            <v>9</v>
          </cell>
        </row>
        <row r="291">
          <cell r="L291">
            <v>9</v>
          </cell>
        </row>
        <row r="292">
          <cell r="E292" t="str">
            <v>乐港镇</v>
          </cell>
        </row>
        <row r="292">
          <cell r="I292">
            <v>9</v>
          </cell>
        </row>
        <row r="292">
          <cell r="L292">
            <v>9</v>
          </cell>
        </row>
        <row r="293">
          <cell r="E293" t="str">
            <v>礼林镇</v>
          </cell>
        </row>
        <row r="293">
          <cell r="I293">
            <v>9</v>
          </cell>
        </row>
        <row r="293">
          <cell r="L293">
            <v>9</v>
          </cell>
        </row>
        <row r="294">
          <cell r="E294" t="str">
            <v>礼林镇</v>
          </cell>
        </row>
        <row r="294">
          <cell r="I294">
            <v>9</v>
          </cell>
        </row>
        <row r="294">
          <cell r="L294">
            <v>9</v>
          </cell>
        </row>
        <row r="295">
          <cell r="E295" t="str">
            <v>临港镇</v>
          </cell>
        </row>
        <row r="295">
          <cell r="I295">
            <v>9</v>
          </cell>
        </row>
        <row r="295">
          <cell r="L295">
            <v>9</v>
          </cell>
        </row>
        <row r="296">
          <cell r="E296" t="str">
            <v>鸬鹚乡</v>
          </cell>
        </row>
        <row r="296">
          <cell r="I296">
            <v>9</v>
          </cell>
        </row>
        <row r="296">
          <cell r="L296">
            <v>9</v>
          </cell>
        </row>
        <row r="297">
          <cell r="E297" t="str">
            <v>十里岗镇</v>
          </cell>
        </row>
        <row r="297">
          <cell r="I297">
            <v>9</v>
          </cell>
        </row>
        <row r="297">
          <cell r="L297">
            <v>9</v>
          </cell>
        </row>
        <row r="298">
          <cell r="E298" t="str">
            <v>双田镇</v>
          </cell>
        </row>
        <row r="298">
          <cell r="I298">
            <v>9</v>
          </cell>
        </row>
        <row r="298">
          <cell r="L298">
            <v>9</v>
          </cell>
        </row>
        <row r="299">
          <cell r="E299" t="str">
            <v>众埠镇</v>
          </cell>
        </row>
        <row r="299">
          <cell r="I299">
            <v>9</v>
          </cell>
        </row>
        <row r="299">
          <cell r="L299">
            <v>9</v>
          </cell>
        </row>
        <row r="300">
          <cell r="E300" t="str">
            <v>洪岩镇</v>
          </cell>
        </row>
        <row r="300">
          <cell r="I300">
            <v>38.5</v>
          </cell>
        </row>
        <row r="300">
          <cell r="M300">
            <v>38.5</v>
          </cell>
        </row>
        <row r="301">
          <cell r="E301" t="str">
            <v>十里岗镇</v>
          </cell>
        </row>
        <row r="301">
          <cell r="I301">
            <v>48</v>
          </cell>
        </row>
        <row r="301">
          <cell r="M301">
            <v>48</v>
          </cell>
        </row>
        <row r="302">
          <cell r="E302" t="str">
            <v>十里岗镇</v>
          </cell>
        </row>
        <row r="302">
          <cell r="I302">
            <v>60</v>
          </cell>
        </row>
        <row r="302">
          <cell r="L302">
            <v>60</v>
          </cell>
        </row>
        <row r="303">
          <cell r="E303" t="str">
            <v>十里岗镇</v>
          </cell>
        </row>
        <row r="303">
          <cell r="I303">
            <v>20</v>
          </cell>
        </row>
        <row r="303">
          <cell r="L303">
            <v>20</v>
          </cell>
        </row>
        <row r="304">
          <cell r="E304" t="str">
            <v>礼林镇</v>
          </cell>
        </row>
        <row r="304">
          <cell r="I304">
            <v>30</v>
          </cell>
        </row>
        <row r="304">
          <cell r="M304">
            <v>30</v>
          </cell>
        </row>
        <row r="305">
          <cell r="E305" t="str">
            <v>塔前镇</v>
          </cell>
        </row>
        <row r="305">
          <cell r="I305">
            <v>12.5</v>
          </cell>
        </row>
        <row r="305">
          <cell r="L305">
            <v>12.5</v>
          </cell>
        </row>
        <row r="306">
          <cell r="E306" t="str">
            <v>塔前镇</v>
          </cell>
        </row>
        <row r="306">
          <cell r="I306">
            <v>20</v>
          </cell>
        </row>
        <row r="306">
          <cell r="L306">
            <v>20</v>
          </cell>
        </row>
        <row r="307">
          <cell r="E307" t="str">
            <v>塔前镇</v>
          </cell>
        </row>
        <row r="307">
          <cell r="I307">
            <v>48</v>
          </cell>
        </row>
        <row r="307">
          <cell r="L307">
            <v>48</v>
          </cell>
        </row>
        <row r="308">
          <cell r="E308" t="str">
            <v>塔前镇</v>
          </cell>
        </row>
        <row r="308">
          <cell r="I308">
            <v>19.5</v>
          </cell>
        </row>
        <row r="308">
          <cell r="L308">
            <v>19.5</v>
          </cell>
        </row>
        <row r="309">
          <cell r="E309" t="str">
            <v>涌山镇</v>
          </cell>
        </row>
        <row r="309">
          <cell r="I309">
            <v>25</v>
          </cell>
        </row>
        <row r="309">
          <cell r="M309">
            <v>25</v>
          </cell>
        </row>
        <row r="310">
          <cell r="E310" t="str">
            <v>镇桥镇</v>
          </cell>
        </row>
        <row r="310">
          <cell r="I310">
            <v>28</v>
          </cell>
        </row>
        <row r="310">
          <cell r="L310">
            <v>28</v>
          </cell>
        </row>
        <row r="311">
          <cell r="E311" t="str">
            <v>镇桥镇</v>
          </cell>
        </row>
        <row r="311">
          <cell r="I311">
            <v>5</v>
          </cell>
        </row>
        <row r="311">
          <cell r="L311">
            <v>5</v>
          </cell>
        </row>
        <row r="312">
          <cell r="E312" t="str">
            <v>镇桥镇</v>
          </cell>
        </row>
        <row r="312">
          <cell r="I312">
            <v>42</v>
          </cell>
        </row>
        <row r="312">
          <cell r="L312">
            <v>42</v>
          </cell>
        </row>
        <row r="313">
          <cell r="E313" t="str">
            <v>镇桥镇</v>
          </cell>
        </row>
        <row r="313">
          <cell r="I313">
            <v>16</v>
          </cell>
        </row>
        <row r="313">
          <cell r="L313">
            <v>16</v>
          </cell>
        </row>
        <row r="314">
          <cell r="E314" t="str">
            <v>镇桥镇</v>
          </cell>
        </row>
        <row r="314">
          <cell r="I314">
            <v>5.5</v>
          </cell>
        </row>
        <row r="314">
          <cell r="L314">
            <v>5.5</v>
          </cell>
        </row>
        <row r="315">
          <cell r="E315" t="str">
            <v>镇桥镇</v>
          </cell>
        </row>
        <row r="315">
          <cell r="I315">
            <v>21.5</v>
          </cell>
        </row>
        <row r="315">
          <cell r="L315">
            <v>21.5</v>
          </cell>
        </row>
        <row r="316">
          <cell r="E316" t="str">
            <v>镇桥镇</v>
          </cell>
        </row>
        <row r="316">
          <cell r="I316">
            <v>20</v>
          </cell>
        </row>
        <row r="316">
          <cell r="L316">
            <v>20</v>
          </cell>
        </row>
        <row r="317">
          <cell r="E317" t="str">
            <v>镇桥镇</v>
          </cell>
        </row>
        <row r="317">
          <cell r="I317">
            <v>35</v>
          </cell>
        </row>
        <row r="317">
          <cell r="L317">
            <v>35</v>
          </cell>
        </row>
        <row r="318">
          <cell r="E318" t="str">
            <v>镇桥镇</v>
          </cell>
        </row>
        <row r="318">
          <cell r="I318">
            <v>10</v>
          </cell>
        </row>
        <row r="318">
          <cell r="L318">
            <v>10</v>
          </cell>
        </row>
        <row r="319">
          <cell r="E319" t="str">
            <v>双田镇</v>
          </cell>
        </row>
        <row r="319">
          <cell r="I319">
            <v>27</v>
          </cell>
        </row>
        <row r="319">
          <cell r="L319">
            <v>27</v>
          </cell>
        </row>
        <row r="320">
          <cell r="E320" t="str">
            <v>双田镇</v>
          </cell>
        </row>
        <row r="320">
          <cell r="I320">
            <v>25.5</v>
          </cell>
        </row>
        <row r="320">
          <cell r="M320">
            <v>25.5</v>
          </cell>
        </row>
        <row r="321">
          <cell r="E321" t="str">
            <v>接渡镇</v>
          </cell>
        </row>
        <row r="321">
          <cell r="I321">
            <v>15</v>
          </cell>
        </row>
        <row r="321">
          <cell r="M321">
            <v>15</v>
          </cell>
        </row>
        <row r="322">
          <cell r="E322" t="str">
            <v>接渡镇</v>
          </cell>
        </row>
        <row r="322">
          <cell r="I322">
            <v>20</v>
          </cell>
        </row>
        <row r="322">
          <cell r="L322">
            <v>20</v>
          </cell>
        </row>
        <row r="323">
          <cell r="E323" t="str">
            <v>接渡镇</v>
          </cell>
        </row>
        <row r="323">
          <cell r="I323">
            <v>19.5</v>
          </cell>
        </row>
        <row r="323">
          <cell r="M323">
            <v>19.5</v>
          </cell>
        </row>
        <row r="324">
          <cell r="E324" t="str">
            <v>乐港镇</v>
          </cell>
        </row>
        <row r="324">
          <cell r="I324">
            <v>12</v>
          </cell>
        </row>
        <row r="324">
          <cell r="M324">
            <v>12</v>
          </cell>
        </row>
        <row r="325">
          <cell r="E325" t="str">
            <v>礼林镇</v>
          </cell>
        </row>
        <row r="325">
          <cell r="I325">
            <v>15.5</v>
          </cell>
        </row>
        <row r="325">
          <cell r="M325">
            <v>15.5</v>
          </cell>
        </row>
        <row r="326">
          <cell r="E326" t="str">
            <v>临港镇</v>
          </cell>
        </row>
        <row r="326">
          <cell r="I326">
            <v>28</v>
          </cell>
        </row>
        <row r="326">
          <cell r="L326">
            <v>28</v>
          </cell>
        </row>
        <row r="327">
          <cell r="E327" t="str">
            <v>乐港镇</v>
          </cell>
        </row>
        <row r="327">
          <cell r="I327">
            <v>15</v>
          </cell>
        </row>
        <row r="327">
          <cell r="L327">
            <v>15</v>
          </cell>
        </row>
        <row r="328">
          <cell r="E328" t="str">
            <v>乐港镇</v>
          </cell>
        </row>
        <row r="328">
          <cell r="I328">
            <v>26</v>
          </cell>
        </row>
        <row r="328">
          <cell r="L328">
            <v>26</v>
          </cell>
        </row>
        <row r="329">
          <cell r="E329" t="str">
            <v>礼林镇</v>
          </cell>
        </row>
        <row r="329">
          <cell r="I329">
            <v>6</v>
          </cell>
        </row>
        <row r="329">
          <cell r="L329">
            <v>6</v>
          </cell>
        </row>
        <row r="330">
          <cell r="E330" t="str">
            <v>礼林镇</v>
          </cell>
        </row>
        <row r="330">
          <cell r="I330">
            <v>20</v>
          </cell>
        </row>
        <row r="330">
          <cell r="L330">
            <v>20</v>
          </cell>
        </row>
        <row r="331">
          <cell r="E331" t="str">
            <v>众埠镇</v>
          </cell>
        </row>
        <row r="331">
          <cell r="I331">
            <v>15</v>
          </cell>
        </row>
        <row r="331">
          <cell r="L331">
            <v>15</v>
          </cell>
        </row>
        <row r="332">
          <cell r="E332" t="str">
            <v>乐港镇</v>
          </cell>
        </row>
        <row r="332">
          <cell r="I332">
            <v>13</v>
          </cell>
        </row>
        <row r="332">
          <cell r="L332">
            <v>13</v>
          </cell>
        </row>
        <row r="333">
          <cell r="E333" t="str">
            <v>接渡镇</v>
          </cell>
        </row>
        <row r="333">
          <cell r="I333">
            <v>11</v>
          </cell>
        </row>
        <row r="333">
          <cell r="L333">
            <v>11</v>
          </cell>
        </row>
        <row r="334">
          <cell r="E334" t="str">
            <v>礼林镇</v>
          </cell>
        </row>
        <row r="334">
          <cell r="I334">
            <v>10</v>
          </cell>
        </row>
        <row r="334">
          <cell r="L334">
            <v>10</v>
          </cell>
        </row>
        <row r="335">
          <cell r="E335" t="str">
            <v>双田镇</v>
          </cell>
        </row>
        <row r="335">
          <cell r="I335">
            <v>6</v>
          </cell>
        </row>
        <row r="335">
          <cell r="M335">
            <v>6</v>
          </cell>
        </row>
        <row r="336">
          <cell r="E336" t="str">
            <v>十里岗镇</v>
          </cell>
        </row>
        <row r="336">
          <cell r="I336">
            <v>10</v>
          </cell>
        </row>
        <row r="336">
          <cell r="L336">
            <v>10</v>
          </cell>
        </row>
        <row r="337">
          <cell r="E337" t="str">
            <v>乐港镇</v>
          </cell>
        </row>
        <row r="337">
          <cell r="I337">
            <v>16.5</v>
          </cell>
        </row>
        <row r="337">
          <cell r="L337">
            <v>16.5</v>
          </cell>
        </row>
        <row r="338">
          <cell r="E338" t="str">
            <v>乐港镇</v>
          </cell>
        </row>
        <row r="338">
          <cell r="I338">
            <v>8</v>
          </cell>
        </row>
        <row r="338">
          <cell r="L338">
            <v>8</v>
          </cell>
        </row>
        <row r="339">
          <cell r="E339" t="str">
            <v>临港镇</v>
          </cell>
        </row>
        <row r="339">
          <cell r="I339">
            <v>15</v>
          </cell>
        </row>
        <row r="339">
          <cell r="M339">
            <v>15</v>
          </cell>
        </row>
        <row r="340">
          <cell r="E340" t="str">
            <v>乐港镇</v>
          </cell>
        </row>
        <row r="340">
          <cell r="I340">
            <v>12</v>
          </cell>
        </row>
        <row r="340">
          <cell r="L340">
            <v>12</v>
          </cell>
        </row>
        <row r="341">
          <cell r="E341" t="str">
            <v>礼林镇</v>
          </cell>
        </row>
        <row r="341">
          <cell r="I341">
            <v>14</v>
          </cell>
        </row>
        <row r="341">
          <cell r="L341">
            <v>14</v>
          </cell>
        </row>
        <row r="342">
          <cell r="E342" t="str">
            <v>涌山镇</v>
          </cell>
        </row>
        <row r="342">
          <cell r="I342">
            <v>18</v>
          </cell>
        </row>
        <row r="342">
          <cell r="M342">
            <v>18</v>
          </cell>
        </row>
        <row r="343">
          <cell r="E343" t="str">
            <v>塔山街道</v>
          </cell>
        </row>
        <row r="343">
          <cell r="I343">
            <v>15</v>
          </cell>
        </row>
        <row r="343">
          <cell r="M343">
            <v>15</v>
          </cell>
        </row>
        <row r="344">
          <cell r="E344" t="str">
            <v>高家镇</v>
          </cell>
        </row>
        <row r="344">
          <cell r="I344">
            <v>15</v>
          </cell>
        </row>
        <row r="344">
          <cell r="M344">
            <v>15</v>
          </cell>
        </row>
        <row r="345">
          <cell r="E345" t="str">
            <v>后港镇</v>
          </cell>
        </row>
        <row r="345">
          <cell r="I345">
            <v>24.87</v>
          </cell>
        </row>
        <row r="345">
          <cell r="L345">
            <v>24.87</v>
          </cell>
        </row>
        <row r="346">
          <cell r="E346" t="str">
            <v>鸬鹚乡</v>
          </cell>
        </row>
        <row r="346">
          <cell r="I346">
            <v>19.5</v>
          </cell>
        </row>
        <row r="346">
          <cell r="L346">
            <v>4.5</v>
          </cell>
          <cell r="M346">
            <v>15</v>
          </cell>
        </row>
        <row r="347">
          <cell r="E347" t="str">
            <v>名口镇</v>
          </cell>
        </row>
        <row r="347">
          <cell r="I347">
            <v>12</v>
          </cell>
        </row>
        <row r="347">
          <cell r="M347">
            <v>12</v>
          </cell>
        </row>
        <row r="348">
          <cell r="E348" t="str">
            <v>浯口镇</v>
          </cell>
        </row>
        <row r="348">
          <cell r="I348">
            <v>20</v>
          </cell>
        </row>
        <row r="348">
          <cell r="M348">
            <v>20</v>
          </cell>
        </row>
        <row r="349">
          <cell r="E349" t="str">
            <v>塔前镇</v>
          </cell>
        </row>
        <row r="349">
          <cell r="I349">
            <v>7.5</v>
          </cell>
        </row>
        <row r="349">
          <cell r="L349">
            <v>7.5</v>
          </cell>
        </row>
        <row r="350">
          <cell r="E350" t="str">
            <v>涌山镇</v>
          </cell>
        </row>
        <row r="350">
          <cell r="I350">
            <v>23</v>
          </cell>
        </row>
        <row r="350">
          <cell r="L350">
            <v>23</v>
          </cell>
        </row>
        <row r="351">
          <cell r="I351">
            <v>9565.87</v>
          </cell>
          <cell r="J351">
            <v>2778</v>
          </cell>
          <cell r="K351">
            <v>2740</v>
          </cell>
          <cell r="L351">
            <v>1174.87</v>
          </cell>
          <cell r="M351">
            <v>2873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C9" sqref="C9"/>
    </sheetView>
  </sheetViews>
  <sheetFormatPr defaultColWidth="9" defaultRowHeight="13.5" outlineLevelCol="7"/>
  <cols>
    <col min="1" max="1" width="9" style="1" customWidth="1"/>
    <col min="2" max="2" width="19.875" style="1" customWidth="1"/>
    <col min="3" max="3" width="19.375" style="1" customWidth="1"/>
    <col min="4" max="7" width="17.875" style="1" customWidth="1"/>
    <col min="8" max="8" width="8.75" style="1" customWidth="1"/>
    <col min="9" max="16384" width="9" style="1"/>
  </cols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spans="7:8">
      <c r="G2" s="4" t="s">
        <v>1</v>
      </c>
      <c r="H2" s="4"/>
    </row>
    <row r="3" s="2" customFormat="1" ht="1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19" customHeight="1" spans="1:8">
      <c r="A4" s="6">
        <v>1</v>
      </c>
      <c r="B4" s="6" t="s">
        <v>10</v>
      </c>
      <c r="C4" s="6">
        <f>SUMIF('[1]2024年资金项目汇总表'!E:E,B4,'[1]2024年资金项目汇总表'!I:I)</f>
        <v>507</v>
      </c>
      <c r="D4" s="6">
        <f>SUMIF('[1]2024年资金项目汇总表'!E:E,B4,'[1]2024年资金项目汇总表'!J:J)</f>
        <v>134.5</v>
      </c>
      <c r="E4" s="6">
        <f>SUMIF('[1]2024年资金项目汇总表'!E:E,B4,'[1]2024年资金项目汇总表'!K:K)</f>
        <v>273.5</v>
      </c>
      <c r="F4" s="6">
        <f>SUMIF('[1]2024年资金项目汇总表'!E:E,B4,'[1]2024年资金项目汇总表'!L:L)</f>
        <v>12</v>
      </c>
      <c r="G4" s="6">
        <f>SUMIF('[1]2024年资金项目汇总表'!E:E,B4,'[1]2024年资金项目汇总表'!M:M)</f>
        <v>87</v>
      </c>
      <c r="H4" s="6"/>
    </row>
    <row r="5" s="2" customFormat="1" ht="19" customHeight="1" spans="1:8">
      <c r="A5" s="6">
        <v>2</v>
      </c>
      <c r="B5" s="6" t="s">
        <v>11</v>
      </c>
      <c r="C5" s="6">
        <f>SUMIF('[1]2024年资金项目汇总表'!E:E,B5,'[1]2024年资金项目汇总表'!I:I)</f>
        <v>385.5</v>
      </c>
      <c r="D5" s="6">
        <f>SUMIF('[1]2024年资金项目汇总表'!E:E,B5,'[1]2024年资金项目汇总表'!J:J)</f>
        <v>160</v>
      </c>
      <c r="E5" s="6">
        <f>SUMIF('[1]2024年资金项目汇总表'!E:E,B5,'[1]2024年资金项目汇总表'!K:K)</f>
        <v>68.5</v>
      </c>
      <c r="F5" s="6">
        <f>SUMIF('[1]2024年资金项目汇总表'!E:E,B5,'[1]2024年资金项目汇总表'!L:L)</f>
        <v>6</v>
      </c>
      <c r="G5" s="6">
        <f>SUMIF('[1]2024年资金项目汇总表'!E:E,B5,'[1]2024年资金项目汇总表'!M:M)</f>
        <v>151</v>
      </c>
      <c r="H5" s="6"/>
    </row>
    <row r="6" s="2" customFormat="1" ht="19" customHeight="1" spans="1:8">
      <c r="A6" s="6">
        <v>3</v>
      </c>
      <c r="B6" s="6" t="s">
        <v>12</v>
      </c>
      <c r="C6" s="6">
        <f>SUMIF('[1]2024年资金项目汇总表'!E:E,B6,'[1]2024年资金项目汇总表'!I:I)</f>
        <v>370.37</v>
      </c>
      <c r="D6" s="6">
        <f>SUMIF('[1]2024年资金项目汇总表'!E:E,B6,'[1]2024年资金项目汇总表'!J:J)</f>
        <v>0</v>
      </c>
      <c r="E6" s="6">
        <f>SUMIF('[1]2024年资金项目汇总表'!E:E,B6,'[1]2024年资金项目汇总表'!K:K)</f>
        <v>185.5</v>
      </c>
      <c r="F6" s="6">
        <f>SUMIF('[1]2024年资金项目汇总表'!E:E,B6,'[1]2024年资金项目汇总表'!L:L)</f>
        <v>48.87</v>
      </c>
      <c r="G6" s="6">
        <f>SUMIF('[1]2024年资金项目汇总表'!E:E,B6,'[1]2024年资金项目汇总表'!M:M)</f>
        <v>136</v>
      </c>
      <c r="H6" s="6"/>
    </row>
    <row r="7" s="2" customFormat="1" ht="19" customHeight="1" spans="1:8">
      <c r="A7" s="6">
        <v>4</v>
      </c>
      <c r="B7" s="6" t="s">
        <v>13</v>
      </c>
      <c r="C7" s="6">
        <f>SUMIF('[1]2024年资金项目汇总表'!E:E,B7,'[1]2024年资金项目汇总表'!I:I)</f>
        <v>604.5</v>
      </c>
      <c r="D7" s="6">
        <f>SUMIF('[1]2024年资金项目汇总表'!E:E,B7,'[1]2024年资金项目汇总表'!J:J)</f>
        <v>100</v>
      </c>
      <c r="E7" s="6">
        <f>SUMIF('[1]2024年资金项目汇总表'!E:E,B7,'[1]2024年资金项目汇总表'!K:K)</f>
        <v>152.5</v>
      </c>
      <c r="F7" s="6">
        <f>SUMIF('[1]2024年资金项目汇总表'!E:E,B7,'[1]2024年资金项目汇总表'!L:L)</f>
        <v>91</v>
      </c>
      <c r="G7" s="6">
        <f>SUMIF('[1]2024年资金项目汇总表'!E:E,B7,'[1]2024年资金项目汇总表'!M:M)</f>
        <v>261</v>
      </c>
      <c r="H7" s="6"/>
    </row>
    <row r="8" s="2" customFormat="1" ht="19" customHeight="1" spans="1:8">
      <c r="A8" s="6">
        <v>5</v>
      </c>
      <c r="B8" s="6" t="s">
        <v>14</v>
      </c>
      <c r="C8" s="6">
        <f>SUMIF('[1]2024年资金项目汇总表'!E:E,B8,'[1]2024年资金项目汇总表'!I:I)</f>
        <v>39</v>
      </c>
      <c r="D8" s="6">
        <f>SUMIF('[1]2024年资金项目汇总表'!E:E,B8,'[1]2024年资金项目汇总表'!J:J)</f>
        <v>0</v>
      </c>
      <c r="E8" s="6">
        <f>SUMIF('[1]2024年资金项目汇总表'!E:E,B8,'[1]2024年资金项目汇总表'!K:K)</f>
        <v>2.5</v>
      </c>
      <c r="F8" s="6">
        <f>SUMIF('[1]2024年资金项目汇总表'!E:E,B8,'[1]2024年资金项目汇总表'!L:L)</f>
        <v>6</v>
      </c>
      <c r="G8" s="6">
        <f>SUMIF('[1]2024年资金项目汇总表'!E:E,B8,'[1]2024年资金项目汇总表'!M:M)</f>
        <v>30.5</v>
      </c>
      <c r="H8" s="6"/>
    </row>
    <row r="9" s="2" customFormat="1" ht="19" customHeight="1" spans="1:8">
      <c r="A9" s="6">
        <v>6</v>
      </c>
      <c r="B9" s="6" t="s">
        <v>15</v>
      </c>
      <c r="C9" s="6">
        <f>SUMIF('[1]2024年资金项目汇总表'!E:E,B9,'[1]2024年资金项目汇总表'!I:I)</f>
        <v>847.5</v>
      </c>
      <c r="D9" s="6">
        <f>SUMIF('[1]2024年资金项目汇总表'!E:E,B9,'[1]2024年资金项目汇总表'!J:J)</f>
        <v>135</v>
      </c>
      <c r="E9" s="6">
        <f>SUMIF('[1]2024年资金项目汇总表'!E:E,B9,'[1]2024年资金项目汇总表'!K:K)</f>
        <v>284.5</v>
      </c>
      <c r="F9" s="6">
        <f>SUMIF('[1]2024年资金项目汇总表'!E:E,B9,'[1]2024年资金项目汇总表'!L:L)</f>
        <v>147.5</v>
      </c>
      <c r="G9" s="6">
        <f>SUMIF('[1]2024年资金项目汇总表'!E:E,B9,'[1]2024年资金项目汇总表'!M:M)</f>
        <v>280.5</v>
      </c>
      <c r="H9" s="6"/>
    </row>
    <row r="10" s="2" customFormat="1" ht="19" customHeight="1" spans="1:8">
      <c r="A10" s="6">
        <v>7</v>
      </c>
      <c r="B10" s="6" t="s">
        <v>16</v>
      </c>
      <c r="C10" s="6">
        <f>SUMIF('[1]2024年资金项目汇总表'!E:E,B10,'[1]2024年资金项目汇总表'!I:I)</f>
        <v>476</v>
      </c>
      <c r="D10" s="6">
        <f>SUMIF('[1]2024年资金项目汇总表'!E:E,B10,'[1]2024年资金项目汇总表'!J:J)</f>
        <v>100</v>
      </c>
      <c r="E10" s="6">
        <f>SUMIF('[1]2024年资金项目汇总表'!E:E,B10,'[1]2024年资金项目汇总表'!K:K)</f>
        <v>133.5</v>
      </c>
      <c r="F10" s="6">
        <f>SUMIF('[1]2024年资金项目汇总表'!E:E,B10,'[1]2024年资金项目汇总表'!L:L)</f>
        <v>110</v>
      </c>
      <c r="G10" s="6">
        <f>SUMIF('[1]2024年资金项目汇总表'!E:E,B10,'[1]2024年资金项目汇总表'!M:M)</f>
        <v>132.5</v>
      </c>
      <c r="H10" s="6"/>
    </row>
    <row r="11" s="2" customFormat="1" ht="19" customHeight="1" spans="1:8">
      <c r="A11" s="6">
        <v>8</v>
      </c>
      <c r="B11" s="6" t="s">
        <v>17</v>
      </c>
      <c r="C11" s="6">
        <f>SUMIF('[1]2024年资金项目汇总表'!E:E,B11,'[1]2024年资金项目汇总表'!I:I)</f>
        <v>510</v>
      </c>
      <c r="D11" s="6">
        <f>SUMIF('[1]2024年资金项目汇总表'!E:E,B11,'[1]2024年资金项目汇总表'!J:J)</f>
        <v>233</v>
      </c>
      <c r="E11" s="6">
        <f>SUMIF('[1]2024年资金项目汇总表'!E:E,B11,'[1]2024年资金项目汇总表'!K:K)</f>
        <v>78.5</v>
      </c>
      <c r="F11" s="6">
        <f>SUMIF('[1]2024年资金项目汇总表'!E:E,B11,'[1]2024年资金项目汇总表'!L:L)</f>
        <v>61</v>
      </c>
      <c r="G11" s="6">
        <f>SUMIF('[1]2024年资金项目汇总表'!E:E,B11,'[1]2024年资金项目汇总表'!M:M)</f>
        <v>137.5</v>
      </c>
      <c r="H11" s="6"/>
    </row>
    <row r="12" s="2" customFormat="1" ht="19" customHeight="1" spans="1:8">
      <c r="A12" s="6">
        <v>9</v>
      </c>
      <c r="B12" s="6" t="s">
        <v>18</v>
      </c>
      <c r="C12" s="6">
        <f>SUMIF('[1]2024年资金项目汇总表'!E:E,B12,'[1]2024年资金项目汇总表'!I:I)</f>
        <v>383</v>
      </c>
      <c r="D12" s="6">
        <f>SUMIF('[1]2024年资金项目汇总表'!E:E,B12,'[1]2024年资金项目汇总表'!J:J)</f>
        <v>164.5</v>
      </c>
      <c r="E12" s="6">
        <f>SUMIF('[1]2024年资金项目汇总表'!E:E,B12,'[1]2024年资金项目汇总表'!K:K)</f>
        <v>139</v>
      </c>
      <c r="F12" s="6">
        <f>SUMIF('[1]2024年资金项目汇总表'!E:E,B12,'[1]2024年资金项目汇总表'!L:L)</f>
        <v>25.5</v>
      </c>
      <c r="G12" s="6">
        <f>SUMIF('[1]2024年资金项目汇总表'!E:E,B12,'[1]2024年资金项目汇总表'!M:M)</f>
        <v>54</v>
      </c>
      <c r="H12" s="6"/>
    </row>
    <row r="13" s="2" customFormat="1" ht="19" customHeight="1" spans="1:8">
      <c r="A13" s="6">
        <v>10</v>
      </c>
      <c r="B13" s="6" t="s">
        <v>19</v>
      </c>
      <c r="C13" s="6">
        <f>SUMIF('[1]2024年资金项目汇总表'!E:E,B13,'[1]2024年资金项目汇总表'!I:I)</f>
        <v>16.5</v>
      </c>
      <c r="D13" s="6">
        <f>SUMIF('[1]2024年资金项目汇总表'!E:E,B13,'[1]2024年资金项目汇总表'!J:J)</f>
        <v>0</v>
      </c>
      <c r="E13" s="6">
        <f>SUMIF('[1]2024年资金项目汇总表'!E:E,B13,'[1]2024年资金项目汇总表'!K:K)</f>
        <v>0</v>
      </c>
      <c r="F13" s="6">
        <f>SUMIF('[1]2024年资金项目汇总表'!E:E,B13,'[1]2024年资金项目汇总表'!L:L)</f>
        <v>0</v>
      </c>
      <c r="G13" s="6">
        <f>SUMIF('[1]2024年资金项目汇总表'!E:E,B13,'[1]2024年资金项目汇总表'!M:M)</f>
        <v>16.5</v>
      </c>
      <c r="H13" s="6"/>
    </row>
    <row r="14" s="2" customFormat="1" ht="19" customHeight="1" spans="1:8">
      <c r="A14" s="6">
        <v>11</v>
      </c>
      <c r="B14" s="6" t="s">
        <v>20</v>
      </c>
      <c r="C14" s="6">
        <f>SUMIF('[1]2024年资金项目汇总表'!E:E,B14,'[1]2024年资金项目汇总表'!I:I)</f>
        <v>307.5</v>
      </c>
      <c r="D14" s="6">
        <f>SUMIF('[1]2024年资金项目汇总表'!E:E,B14,'[1]2024年资金项目汇总表'!J:J)</f>
        <v>0</v>
      </c>
      <c r="E14" s="6">
        <f>SUMIF('[1]2024年资金项目汇总表'!E:E,B14,'[1]2024年资金项目汇总表'!K:K)</f>
        <v>166</v>
      </c>
      <c r="F14" s="6">
        <f>SUMIF('[1]2024年资金项目汇总表'!E:E,B14,'[1]2024年资金项目汇总表'!L:L)</f>
        <v>12</v>
      </c>
      <c r="G14" s="6">
        <f>SUMIF('[1]2024年资金项目汇总表'!E:E,B14,'[1]2024年资金项目汇总表'!M:M)</f>
        <v>129.5</v>
      </c>
      <c r="H14" s="6"/>
    </row>
    <row r="15" s="2" customFormat="1" ht="19" customHeight="1" spans="1:8">
      <c r="A15" s="6">
        <v>12</v>
      </c>
      <c r="B15" s="6" t="s">
        <v>21</v>
      </c>
      <c r="C15" s="6">
        <f>SUMIF('[1]2024年资金项目汇总表'!E:E,B15,'[1]2024年资金项目汇总表'!I:I)</f>
        <v>374.5</v>
      </c>
      <c r="D15" s="6">
        <f>SUMIF('[1]2024年资金项目汇总表'!E:E,B15,'[1]2024年资金项目汇总表'!J:J)</f>
        <v>110</v>
      </c>
      <c r="E15" s="6">
        <f>SUMIF('[1]2024年资金项目汇总表'!E:E,B15,'[1]2024年资金项目汇总表'!K:K)</f>
        <v>75.5</v>
      </c>
      <c r="F15" s="6">
        <f>SUMIF('[1]2024年资金项目汇总表'!E:E,B15,'[1]2024年资金项目汇总表'!L:L)</f>
        <v>111</v>
      </c>
      <c r="G15" s="6">
        <f>SUMIF('[1]2024年资金项目汇总表'!E:E,B15,'[1]2024年资金项目汇总表'!M:M)</f>
        <v>78</v>
      </c>
      <c r="H15" s="6"/>
    </row>
    <row r="16" s="2" customFormat="1" ht="19" customHeight="1" spans="1:8">
      <c r="A16" s="6">
        <v>13</v>
      </c>
      <c r="B16" s="6" t="s">
        <v>22</v>
      </c>
      <c r="C16" s="6">
        <f>SUMIF('[1]2024年资金项目汇总表'!E:E,B16,'[1]2024年资金项目汇总表'!I:I)</f>
        <v>604.5</v>
      </c>
      <c r="D16" s="6">
        <f>SUMIF('[1]2024年资金项目汇总表'!E:E,B16,'[1]2024年资金项目汇总表'!J:J)</f>
        <v>50</v>
      </c>
      <c r="E16" s="6">
        <f>SUMIF('[1]2024年资金项目汇总表'!E:E,B16,'[1]2024年资金项目汇总表'!K:K)</f>
        <v>214</v>
      </c>
      <c r="F16" s="6">
        <f>SUMIF('[1]2024年资金项目汇总表'!E:E,B16,'[1]2024年资金项目汇总表'!L:L)</f>
        <v>60</v>
      </c>
      <c r="G16" s="6">
        <f>SUMIF('[1]2024年资金项目汇总表'!E:E,B16,'[1]2024年资金项目汇总表'!M:M)</f>
        <v>280.5</v>
      </c>
      <c r="H16" s="6"/>
    </row>
    <row r="17" s="2" customFormat="1" ht="19" customHeight="1" spans="1:8">
      <c r="A17" s="6">
        <v>14</v>
      </c>
      <c r="B17" s="6" t="s">
        <v>23</v>
      </c>
      <c r="C17" s="6">
        <f>SUMIF('[1]2024年资金项目汇总表'!E:E,B17,'[1]2024年资金项目汇总表'!I:I)</f>
        <v>425</v>
      </c>
      <c r="D17" s="6">
        <f>SUMIF('[1]2024年资金项目汇总表'!E:E,B17,'[1]2024年资金项目汇总表'!J:J)</f>
        <v>0</v>
      </c>
      <c r="E17" s="6">
        <f>SUMIF('[1]2024年资金项目汇总表'!E:E,B17,'[1]2024年资金项目汇总表'!K:K)</f>
        <v>175.5</v>
      </c>
      <c r="F17" s="6">
        <f>SUMIF('[1]2024年资金项目汇总表'!E:E,B17,'[1]2024年资金项目汇总表'!L:L)</f>
        <v>131.5</v>
      </c>
      <c r="G17" s="6">
        <f>SUMIF('[1]2024年资金项目汇总表'!E:E,B17,'[1]2024年资金项目汇总表'!M:M)</f>
        <v>118</v>
      </c>
      <c r="H17" s="6"/>
    </row>
    <row r="18" s="2" customFormat="1" ht="19" customHeight="1" spans="1:8">
      <c r="A18" s="6">
        <v>15</v>
      </c>
      <c r="B18" s="6" t="s">
        <v>24</v>
      </c>
      <c r="C18" s="6">
        <f>SUMIF('[1]2024年资金项目汇总表'!E:E,B18,'[1]2024年资金项目汇总表'!I:I)</f>
        <v>101</v>
      </c>
      <c r="D18" s="6">
        <f>SUMIF('[1]2024年资金项目汇总表'!E:E,B18,'[1]2024年资金项目汇总表'!J:J)</f>
        <v>0</v>
      </c>
      <c r="E18" s="6">
        <f>SUMIF('[1]2024年资金项目汇总表'!E:E,B18,'[1]2024年资金项目汇总表'!K:K)</f>
        <v>1</v>
      </c>
      <c r="F18" s="6">
        <f>SUMIF('[1]2024年资金项目汇总表'!E:E,B18,'[1]2024年资金项目汇总表'!L:L)</f>
        <v>0</v>
      </c>
      <c r="G18" s="6">
        <f>SUMIF('[1]2024年资金项目汇总表'!E:E,B18,'[1]2024年资金项目汇总表'!M:M)</f>
        <v>100</v>
      </c>
      <c r="H18" s="6"/>
    </row>
    <row r="19" s="2" customFormat="1" ht="19" customHeight="1" spans="1:8">
      <c r="A19" s="6">
        <v>16</v>
      </c>
      <c r="B19" s="6" t="s">
        <v>25</v>
      </c>
      <c r="C19" s="6">
        <f>SUMIF('[1]2024年资金项目汇总表'!E:E,B19,'[1]2024年资金项目汇总表'!I:I)</f>
        <v>445</v>
      </c>
      <c r="D19" s="6">
        <f>SUMIF('[1]2024年资金项目汇总表'!E:E,B19,'[1]2024年资金项目汇总表'!J:J)</f>
        <v>5</v>
      </c>
      <c r="E19" s="6">
        <f>SUMIF('[1]2024年资金项目汇总表'!E:E,B19,'[1]2024年资金项目汇总表'!K:K)</f>
        <v>206.5</v>
      </c>
      <c r="F19" s="6">
        <f>SUMIF('[1]2024年资金项目汇总表'!E:E,B19,'[1]2024年资金项目汇总表'!L:L)</f>
        <v>18</v>
      </c>
      <c r="G19" s="6">
        <f>SUMIF('[1]2024年资金项目汇总表'!E:E,B19,'[1]2024年资金项目汇总表'!M:M)</f>
        <v>215.5</v>
      </c>
      <c r="H19" s="6"/>
    </row>
    <row r="20" s="2" customFormat="1" ht="19" customHeight="1" spans="1:8">
      <c r="A20" s="6">
        <v>17</v>
      </c>
      <c r="B20" s="6" t="s">
        <v>26</v>
      </c>
      <c r="C20" s="6">
        <f>SUMIF('[1]2024年资金项目汇总表'!E:E,B20,'[1]2024年资金项目汇总表'!I:I)</f>
        <v>394.5</v>
      </c>
      <c r="D20" s="6">
        <f>SUMIF('[1]2024年资金项目汇总表'!E:E,B20,'[1]2024年资金项目汇总表'!J:J)</f>
        <v>0</v>
      </c>
      <c r="E20" s="6">
        <f>SUMIF('[1]2024年资金项目汇总表'!E:E,B20,'[1]2024年资金项目汇总表'!K:K)</f>
        <v>142</v>
      </c>
      <c r="F20" s="6">
        <f>SUMIF('[1]2024年资金项目汇总表'!E:E,B20,'[1]2024年资金项目汇总表'!L:L)</f>
        <v>47</v>
      </c>
      <c r="G20" s="6">
        <f>SUMIF('[1]2024年资金项目汇总表'!E:E,B20,'[1]2024年资金项目汇总表'!M:M)</f>
        <v>205.5</v>
      </c>
      <c r="H20" s="6"/>
    </row>
    <row r="21" s="2" customFormat="1" ht="19" customHeight="1" spans="1:8">
      <c r="A21" s="6">
        <v>18</v>
      </c>
      <c r="B21" s="6" t="s">
        <v>27</v>
      </c>
      <c r="C21" s="6">
        <f>SUMIF('[1]2024年资金项目汇总表'!E:E,B21,'[1]2024年资金项目汇总表'!I:I)</f>
        <v>574.5</v>
      </c>
      <c r="D21" s="6">
        <f>SUMIF('[1]2024年资金项目汇总表'!E:E,B21,'[1]2024年资金项目汇总表'!J:J)</f>
        <v>0</v>
      </c>
      <c r="E21" s="6">
        <f>SUMIF('[1]2024年资金项目汇总表'!E:E,B21,'[1]2024年资金项目汇总表'!K:K)</f>
        <v>200</v>
      </c>
      <c r="F21" s="6">
        <f>SUMIF('[1]2024年资金项目汇总表'!E:E,B21,'[1]2024年资金项目汇总表'!L:L)</f>
        <v>213</v>
      </c>
      <c r="G21" s="6">
        <f>SUMIF('[1]2024年资金项目汇总表'!E:E,B21,'[1]2024年资金项目汇总表'!M:M)</f>
        <v>161.5</v>
      </c>
      <c r="H21" s="6"/>
    </row>
    <row r="22" s="2" customFormat="1" ht="19" customHeight="1" spans="1:8">
      <c r="A22" s="6">
        <v>19</v>
      </c>
      <c r="B22" s="6" t="s">
        <v>28</v>
      </c>
      <c r="C22" s="6">
        <f>SUMIF('[1]2024年资金项目汇总表'!E:E,B22,'[1]2024年资金项目汇总表'!I:I)</f>
        <v>535.5</v>
      </c>
      <c r="D22" s="6">
        <f>SUMIF('[1]2024年资金项目汇总表'!E:E,B22,'[1]2024年资金项目汇总表'!J:J)</f>
        <v>158</v>
      </c>
      <c r="E22" s="6">
        <f>SUMIF('[1]2024年资金项目汇总表'!E:E,B22,'[1]2024年资金项目汇总表'!K:K)</f>
        <v>215.5</v>
      </c>
      <c r="F22" s="6">
        <f>SUMIF('[1]2024年资金项目汇总表'!E:E,B22,'[1]2024年资金项目汇总表'!L:L)</f>
        <v>72</v>
      </c>
      <c r="G22" s="6">
        <f>SUMIF('[1]2024年资金项目汇总表'!E:E,B22,'[1]2024年资金项目汇总表'!M:M)</f>
        <v>90</v>
      </c>
      <c r="H22" s="6"/>
    </row>
    <row r="23" s="2" customFormat="1" ht="19" customHeight="1" spans="1:8">
      <c r="A23" s="6">
        <v>20</v>
      </c>
      <c r="B23" s="6" t="s">
        <v>29</v>
      </c>
      <c r="C23" s="6">
        <f>SUMIF('[1]2024年资金项目汇总表'!E:E,B23,'[1]2024年资金项目汇总表'!I:I)</f>
        <v>96</v>
      </c>
      <c r="D23" s="6">
        <f>SUMIF('[1]2024年资金项目汇总表'!E:E,B23,'[1]2024年资金项目汇总表'!J:J)</f>
        <v>96</v>
      </c>
      <c r="E23" s="6">
        <f>SUMIF('[1]2024年资金项目汇总表'!E:E,B23,'[1]2024年资金项目汇总表'!K:K)</f>
        <v>0</v>
      </c>
      <c r="F23" s="6">
        <f>SUMIF('[1]2024年资金项目汇总表'!E:E,B23,'[1]2024年资金项目汇总表'!L:L)</f>
        <v>0</v>
      </c>
      <c r="G23" s="6">
        <f>SUMIF('[1]2024年资金项目汇总表'!E:E,B23,'[1]2024年资金项目汇总表'!M:M)</f>
        <v>0</v>
      </c>
      <c r="H23" s="6"/>
    </row>
    <row r="24" s="2" customFormat="1" ht="19" customHeight="1" spans="1:8">
      <c r="A24" s="6">
        <v>21</v>
      </c>
      <c r="B24" s="6" t="s">
        <v>30</v>
      </c>
      <c r="C24" s="6">
        <f>SUMIF('[1]2024年资金项目汇总表'!E:E,B24,'[1]2024年资金项目汇总表'!I:I)</f>
        <v>1568.5</v>
      </c>
      <c r="D24" s="6">
        <f>SUMIF('[1]2024年资金项目汇总表'!E:E,B24,'[1]2024年资金项目汇总表'!J:J)</f>
        <v>1332</v>
      </c>
      <c r="E24" s="6">
        <f>SUMIF('[1]2024年资金项目汇总表'!E:E,B24,'[1]2024年资金项目汇总表'!K:K)</f>
        <v>26</v>
      </c>
      <c r="F24" s="6">
        <f>SUMIF('[1]2024年资金项目汇总表'!E:E,B24,'[1]2024年资金项目汇总表'!L:L)</f>
        <v>2.5</v>
      </c>
      <c r="G24" s="6">
        <f>SUMIF('[1]2024年资金项目汇总表'!E:E,B24,'[1]2024年资金项目汇总表'!M:M)</f>
        <v>208</v>
      </c>
      <c r="H24" s="6"/>
    </row>
    <row r="25" s="2" customFormat="1" ht="19" customHeight="1" spans="1:8">
      <c r="A25" s="6"/>
      <c r="B25" s="6" t="s">
        <v>31</v>
      </c>
      <c r="C25" s="6">
        <f t="shared" ref="C25:G25" si="0">SUM(C4:C24)</f>
        <v>9565.87</v>
      </c>
      <c r="D25" s="6">
        <f t="shared" si="0"/>
        <v>2778</v>
      </c>
      <c r="E25" s="6">
        <f t="shared" si="0"/>
        <v>2740</v>
      </c>
      <c r="F25" s="6">
        <f t="shared" si="0"/>
        <v>1174.87</v>
      </c>
      <c r="G25" s="6">
        <f t="shared" si="0"/>
        <v>2873</v>
      </c>
      <c r="H25" s="6"/>
    </row>
  </sheetData>
  <mergeCells count="2">
    <mergeCell ref="A1:H1"/>
    <mergeCell ref="G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2024年资金分配结果表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zhizhi</cp:lastModifiedBy>
  <dcterms:created xsi:type="dcterms:W3CDTF">2024-10-30T07:23:58Z</dcterms:created>
  <dcterms:modified xsi:type="dcterms:W3CDTF">2024-10-30T07:24:08Z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3A7AAD4CE1184D5A9C2AB697E0CA40F6_11</vt:lpwstr>
  </property>
  <property fmtid="{D5CDD505-2E9C-101B-9397-08002B2CF9AE}" pid="3" name="KSOProductBuildVer">
    <vt:lpwstr>2052-12.1.0.17440</vt:lpwstr>
  </property>
</Properties>
</file>