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definedNames>
    <definedName name="_xlnm._FilterDatabase" localSheetId="0" hidden="1">Sheet1!$A$3:$K$204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<sst xmlns="http://schemas.openxmlformats.org/spreadsheetml/2006/main" count="1844" uniqueCount="1177">
  <si>
    <t>江西省农村二女不再生育和农村独生子女家庭子女中考优惠加分申请审批汇总表</t>
  </si>
  <si>
    <r>
      <rPr>
        <sz val="12"/>
        <rFont val="仿宋_GB2312"/>
        <charset val="134"/>
      </rPr>
      <t xml:space="preserve"> </t>
    </r>
    <r>
      <rPr>
        <u/>
        <sz val="12"/>
        <rFont val="仿宋_GB2312"/>
        <charset val="134"/>
      </rPr>
      <t xml:space="preserve">        乐平    </t>
    </r>
    <r>
      <rPr>
        <sz val="12"/>
        <rFont val="仿宋_GB2312"/>
        <charset val="134"/>
      </rPr>
      <t>县（市、区）（盖章）</t>
    </r>
  </si>
  <si>
    <t>填表人：史东梁</t>
  </si>
  <si>
    <t>2026年 5月9日</t>
  </si>
  <si>
    <t>序号</t>
  </si>
  <si>
    <t>报名序号</t>
  </si>
  <si>
    <t>考生姓名</t>
  </si>
  <si>
    <t>年龄</t>
  </si>
  <si>
    <t>性别</t>
  </si>
  <si>
    <t>加分理由</t>
  </si>
  <si>
    <t>户籍所在地</t>
  </si>
  <si>
    <t>学校班级</t>
  </si>
  <si>
    <t>父亲
姓名</t>
  </si>
  <si>
    <t>母亲
姓名</t>
  </si>
  <si>
    <t>审批意见</t>
  </si>
  <si>
    <t>26028132910604</t>
  </si>
  <si>
    <t>钱远泽</t>
  </si>
  <si>
    <t>男</t>
  </si>
  <si>
    <t>农村独生子女</t>
  </si>
  <si>
    <t>乐平市后港镇钱家村</t>
  </si>
  <si>
    <t>乐平市三中分校九年级（14）班</t>
  </si>
  <si>
    <t>钱选进</t>
  </si>
  <si>
    <t>彭前琴</t>
  </si>
  <si>
    <t>同意</t>
  </si>
  <si>
    <t>26028132110082</t>
  </si>
  <si>
    <t>王国祥</t>
  </si>
  <si>
    <t>乐平市后港镇杨家坞村</t>
  </si>
  <si>
    <t>乐平市第二中学
九年级（2）班</t>
  </si>
  <si>
    <t>王习荣</t>
  </si>
  <si>
    <t>洪小花</t>
  </si>
  <si>
    <t>26028131110072</t>
  </si>
  <si>
    <t>叶丽莎</t>
  </si>
  <si>
    <t>女</t>
  </si>
  <si>
    <t>乐平市后港镇叶家桥村</t>
  </si>
  <si>
    <t>乐平市第二实验学校九年级（2）班</t>
  </si>
  <si>
    <t>叶敏</t>
  </si>
  <si>
    <t>周宏</t>
  </si>
  <si>
    <t xml:space="preserve"> </t>
  </si>
  <si>
    <t>26028132311946</t>
  </si>
  <si>
    <t>徐芷萱</t>
  </si>
  <si>
    <t>农村二女不再生育家庭子女</t>
  </si>
  <si>
    <t>乐平市后港镇寺山村</t>
  </si>
  <si>
    <t>乐平市第五中学
九年级（39）班</t>
  </si>
  <si>
    <t>徐根新</t>
  </si>
  <si>
    <t>江雪莲</t>
  </si>
  <si>
    <t>26028132910630</t>
  </si>
  <si>
    <t>姜思瑶</t>
  </si>
  <si>
    <t>乐平市后港镇山塘王家村</t>
  </si>
  <si>
    <t>乐平市三中分校
九年级（14）班</t>
  </si>
  <si>
    <t>姜志财</t>
  </si>
  <si>
    <t>王红霞</t>
  </si>
  <si>
    <t>26028132310477</t>
  </si>
  <si>
    <t>陈思俊</t>
  </si>
  <si>
    <t>乐平市后港镇杨梅洲村</t>
  </si>
  <si>
    <t>乐平市第五中学
九年级（10）班</t>
  </si>
  <si>
    <t>陈光华</t>
  </si>
  <si>
    <t>程柳琴</t>
  </si>
  <si>
    <t>26028131110128</t>
  </si>
  <si>
    <t>何结乐</t>
  </si>
  <si>
    <t>乐平市后港镇义方村</t>
  </si>
  <si>
    <t>乐平市第二实验学校九年级（3）班</t>
  </si>
  <si>
    <t>何运勇</t>
  </si>
  <si>
    <t>金枝兰</t>
  </si>
  <si>
    <t>26028131010009</t>
  </si>
  <si>
    <t>石晓依</t>
  </si>
  <si>
    <t>乐平市后港镇大田村</t>
  </si>
  <si>
    <t>乐平市新乐中学
九年级（2）班</t>
  </si>
  <si>
    <t>石必武</t>
  </si>
  <si>
    <t>石金英</t>
  </si>
  <si>
    <t>26028132110368</t>
  </si>
  <si>
    <t>石雨欣</t>
  </si>
  <si>
    <t>乐平市后港镇坑尾顾家村</t>
  </si>
  <si>
    <t>乐平市第二中学
九年级（8）班</t>
  </si>
  <si>
    <t>石豪兵</t>
  </si>
  <si>
    <t>顾金华</t>
  </si>
  <si>
    <t>26028132910074</t>
  </si>
  <si>
    <t>汪雨泽</t>
  </si>
  <si>
    <t>乐平市后港镇湖塘村</t>
  </si>
  <si>
    <t>乐平市三中分校
九年级（2）班</t>
  </si>
  <si>
    <t>汪晨</t>
  </si>
  <si>
    <t>彭小兰</t>
  </si>
  <si>
    <t>26028132411802</t>
  </si>
  <si>
    <t>汪康廷</t>
  </si>
  <si>
    <t>乐平市第六中学
九年级（18）班</t>
  </si>
  <si>
    <t>汪光春</t>
  </si>
  <si>
    <t>汪金燕</t>
  </si>
  <si>
    <t>26028132910128</t>
  </si>
  <si>
    <t>张紫萱</t>
  </si>
  <si>
    <t>乐平市后港镇张家村</t>
  </si>
  <si>
    <t>乐平市三中分校
九（3）班</t>
  </si>
  <si>
    <t>张卫波</t>
  </si>
  <si>
    <t>王菊芳</t>
  </si>
  <si>
    <t>26028132110223</t>
  </si>
  <si>
    <t>谢卓妍</t>
  </si>
  <si>
    <t>乐平市后港镇岭上村</t>
  </si>
  <si>
    <t>乐平市第二中学
九年级（5）班</t>
  </si>
  <si>
    <t>谢祖和</t>
  </si>
  <si>
    <t>汪小青</t>
  </si>
  <si>
    <t>26028131110145</t>
  </si>
  <si>
    <t>汪科宏</t>
  </si>
  <si>
    <t>乐平市后港镇毛家桥村</t>
  </si>
  <si>
    <t>汪庆林</t>
  </si>
  <si>
    <t>马园英</t>
  </si>
  <si>
    <t>26028132411005</t>
  </si>
  <si>
    <t>汪洛希</t>
  </si>
  <si>
    <t>乐平市第六中学
九年级（10）班</t>
  </si>
  <si>
    <t>汪光傅</t>
  </si>
  <si>
    <t>石珍</t>
  </si>
  <si>
    <t>26028132411608</t>
  </si>
  <si>
    <t>唐子皓</t>
  </si>
  <si>
    <t>乐平市后港镇唐家畈村</t>
  </si>
  <si>
    <t>乐平市第六中学
九年级（16）班</t>
  </si>
  <si>
    <t>唐建兵</t>
  </si>
  <si>
    <t>唐燕燕</t>
  </si>
  <si>
    <t>26028131010068</t>
  </si>
  <si>
    <t>石雨辰</t>
  </si>
  <si>
    <t>乐平市后港镇黄荆湾村</t>
  </si>
  <si>
    <t>石显安</t>
  </si>
  <si>
    <t>陈玲娜</t>
  </si>
  <si>
    <t>26028132510211</t>
  </si>
  <si>
    <t>徐亚丽</t>
  </si>
  <si>
    <t>乐平市后港镇谷口村</t>
  </si>
  <si>
    <t>乐平市乐中分校
九年级（6）班</t>
  </si>
  <si>
    <t>徐小波</t>
  </si>
  <si>
    <t>徐火珠</t>
  </si>
  <si>
    <t>26028132910337</t>
  </si>
  <si>
    <t>石子轩</t>
  </si>
  <si>
    <t>乐平市后港镇新菱田村</t>
  </si>
  <si>
    <t>乐平市三中分校
九年级（7）班</t>
  </si>
  <si>
    <t>石荣宝</t>
  </si>
  <si>
    <t>王文秀</t>
  </si>
  <si>
    <t>26028132310511</t>
  </si>
  <si>
    <t>徐颖</t>
  </si>
  <si>
    <t>乐平市后港镇山塘徐家村</t>
  </si>
  <si>
    <t>徐绍建</t>
  </si>
  <si>
    <t>徐董玉</t>
  </si>
  <si>
    <t>26028131010012</t>
  </si>
  <si>
    <t>王靖雯</t>
  </si>
  <si>
    <t>乐平市新乐中学
九年级（3）班</t>
  </si>
  <si>
    <t>王胜涛</t>
  </si>
  <si>
    <t>陈婷</t>
  </si>
  <si>
    <t>26028132411626</t>
  </si>
  <si>
    <t>汪子文</t>
  </si>
  <si>
    <t>汪祥</t>
  </si>
  <si>
    <t>汪丹丹</t>
  </si>
  <si>
    <t>26028132411617</t>
  </si>
  <si>
    <t>石欣瑶</t>
  </si>
  <si>
    <t>石毫国</t>
  </si>
  <si>
    <t>程红霞</t>
  </si>
  <si>
    <t>26028132910002</t>
  </si>
  <si>
    <t>汪文毅</t>
  </si>
  <si>
    <t>乐平市后港镇新田村</t>
  </si>
  <si>
    <t>乐平市三中分校
九年级（1）班</t>
  </si>
  <si>
    <t>汪金木</t>
  </si>
  <si>
    <t>吴银娥</t>
  </si>
  <si>
    <t>26028131110188</t>
  </si>
  <si>
    <t>陶晨枫</t>
  </si>
  <si>
    <t>乐平市后港镇前陶村</t>
  </si>
  <si>
    <t>乐平市第二实验学校九年级（5）班</t>
  </si>
  <si>
    <t>陶兴平</t>
  </si>
  <si>
    <t>汪晶晶</t>
  </si>
  <si>
    <t>26028132510619</t>
  </si>
  <si>
    <t>石贵轩</t>
  </si>
  <si>
    <t>乐平市后港镇老菱田村</t>
  </si>
  <si>
    <t>乐平市乐中分校
九年级（13）班</t>
  </si>
  <si>
    <t>石荣安</t>
  </si>
  <si>
    <t>靖双凤</t>
  </si>
  <si>
    <t>26028132310934</t>
  </si>
  <si>
    <t>吴雅诺</t>
  </si>
  <si>
    <t>17岁</t>
  </si>
  <si>
    <t>乐平市高家镇官庄村442号</t>
  </si>
  <si>
    <t>乐平市第五中学九年级（19）班</t>
  </si>
  <si>
    <t>吴槟钟</t>
  </si>
  <si>
    <t>张丽</t>
  </si>
  <si>
    <t>26028130210111</t>
  </si>
  <si>
    <t>王东</t>
  </si>
  <si>
    <t>16岁</t>
  </si>
  <si>
    <t>乐平市高家镇上杨村28号</t>
  </si>
  <si>
    <t>乐平市高家中学九年级（3）班</t>
  </si>
  <si>
    <t>王盛星</t>
  </si>
  <si>
    <t>占珊珊</t>
  </si>
  <si>
    <t>26028130210048</t>
  </si>
  <si>
    <t>方圆</t>
  </si>
  <si>
    <t>乐平市高家镇下埔村63号</t>
  </si>
  <si>
    <t>乐平市高家中学九年级（1）班</t>
  </si>
  <si>
    <t>方小林</t>
  </si>
  <si>
    <t>许金香</t>
  </si>
  <si>
    <t>26028131710172</t>
  </si>
  <si>
    <t>段志贤</t>
  </si>
  <si>
    <t>乐平市高家镇上老村177号</t>
  </si>
  <si>
    <t>乐平市历居山中学九年级（4）班</t>
  </si>
  <si>
    <t>段乐华</t>
  </si>
  <si>
    <t>盛小红</t>
  </si>
  <si>
    <t>26028130210107</t>
  </si>
  <si>
    <t>鲁淑涵</t>
  </si>
  <si>
    <t>乐平市高家镇鲁家村109号</t>
  </si>
  <si>
    <t>乐平市高家中学九年级（2）班</t>
  </si>
  <si>
    <t>鲁才寿</t>
  </si>
  <si>
    <t>鲁爱英</t>
  </si>
  <si>
    <t>26028130210172</t>
  </si>
  <si>
    <t>刘旭雯</t>
  </si>
  <si>
    <t>乐平市高家镇董家湾村35号</t>
  </si>
  <si>
    <t>乐平市高家中学九年级（4）班</t>
  </si>
  <si>
    <t>刘德福</t>
  </si>
  <si>
    <t>陈华燕</t>
  </si>
  <si>
    <t>26028132111463</t>
  </si>
  <si>
    <t>吴婧玚</t>
  </si>
  <si>
    <t>乐平市高家镇鸟树村329号</t>
  </si>
  <si>
    <t>乐平市第二中学九年级（29）班</t>
  </si>
  <si>
    <t>吴和松</t>
  </si>
  <si>
    <t>陈白梅</t>
  </si>
  <si>
    <t>26028132110189</t>
  </si>
  <si>
    <t>程高贤</t>
  </si>
  <si>
    <t>乐平市高家镇樟木里村70号</t>
  </si>
  <si>
    <t>乐平市第二中学九年级（4）班</t>
  </si>
  <si>
    <t>程行飞</t>
  </si>
  <si>
    <t>张婷</t>
  </si>
  <si>
    <t>26028130210001</t>
  </si>
  <si>
    <t>童方怡</t>
  </si>
  <si>
    <t>乐平市高家镇方家村21号</t>
  </si>
  <si>
    <t>童涛</t>
  </si>
  <si>
    <t>方彩屏</t>
  </si>
  <si>
    <t>26028130210071</t>
  </si>
  <si>
    <t>余娜</t>
  </si>
  <si>
    <t>乐平市高家镇徐家村21号</t>
  </si>
  <si>
    <t>余象坤</t>
  </si>
  <si>
    <t>林群素</t>
  </si>
  <si>
    <t>26028133310035</t>
  </si>
  <si>
    <t>张国豪</t>
  </si>
  <si>
    <t>乐平市高家镇洪冲村62号</t>
  </si>
  <si>
    <t>乐平市浯口中学九年级（1）班</t>
  </si>
  <si>
    <t>张贵培</t>
  </si>
  <si>
    <t>何碧辉</t>
  </si>
  <si>
    <t>26028134010019</t>
  </si>
  <si>
    <t>盛佳雪</t>
  </si>
  <si>
    <t>乐平市高家镇溁前村71号</t>
  </si>
  <si>
    <t>乐平市流芳中学九年级（1）班</t>
  </si>
  <si>
    <t>盛根华</t>
  </si>
  <si>
    <t>许金梅</t>
  </si>
  <si>
    <t>26028132410818</t>
  </si>
  <si>
    <t>夏雨涵</t>
  </si>
  <si>
    <t>乐平市十里岗镇篁坞村</t>
  </si>
  <si>
    <t>乐平市六中九年级8班</t>
  </si>
  <si>
    <t>夏华军</t>
  </si>
  <si>
    <t>姜春香</t>
  </si>
  <si>
    <t>26028131610221</t>
  </si>
  <si>
    <t>姜紫菱</t>
  </si>
  <si>
    <t>乐平市十里岗镇丰源村</t>
  </si>
  <si>
    <t>十里岗中学九年级5班</t>
  </si>
  <si>
    <t>姜炳芳</t>
  </si>
  <si>
    <t>姜有华</t>
  </si>
  <si>
    <t>26028130910064</t>
  </si>
  <si>
    <t>黄紫琳</t>
  </si>
  <si>
    <t>乐平市十里岗镇店上村</t>
  </si>
  <si>
    <t>众埠镇界首中学九年级2班</t>
  </si>
  <si>
    <t>黄细德</t>
  </si>
  <si>
    <t>胡慧芳</t>
  </si>
  <si>
    <t>26028131610007</t>
  </si>
  <si>
    <t>程天浩</t>
  </si>
  <si>
    <t>乐平市十里岗镇湖洋村</t>
  </si>
  <si>
    <t>十里岗中学九年级1班</t>
  </si>
  <si>
    <t>程建新</t>
  </si>
  <si>
    <t>程婷婷</t>
  </si>
  <si>
    <t>26028131610011</t>
  </si>
  <si>
    <t>程芳悦</t>
  </si>
  <si>
    <t>乐平市十里岗镇南港村</t>
  </si>
  <si>
    <t>程建军</t>
  </si>
  <si>
    <t>刘幼妹</t>
  </si>
  <si>
    <t>26028131610209</t>
  </si>
  <si>
    <t>程欣怡</t>
  </si>
  <si>
    <t>乐平市十里岗镇白塔村</t>
  </si>
  <si>
    <t>程斌远</t>
  </si>
  <si>
    <t>吴洪金</t>
  </si>
  <si>
    <t>26028132510766</t>
  </si>
  <si>
    <t>许可微</t>
  </si>
  <si>
    <t>乐平市乐中分校九年级16班</t>
  </si>
  <si>
    <t>许广平</t>
  </si>
  <si>
    <t>尹倍倍</t>
  </si>
  <si>
    <t>26028131610120</t>
  </si>
  <si>
    <t>刘雨欣</t>
  </si>
  <si>
    <t>乐平市十里岗镇三房村</t>
  </si>
  <si>
    <t>十里岗中学九年级3班</t>
  </si>
  <si>
    <t>刘小明</t>
  </si>
  <si>
    <t>刘香连</t>
  </si>
  <si>
    <t>26028132111135</t>
  </si>
  <si>
    <t>卢思语</t>
  </si>
  <si>
    <t>乐平市农科园卢家</t>
  </si>
  <si>
    <t>乐平第二中学九年级23班</t>
  </si>
  <si>
    <t>卢春云</t>
  </si>
  <si>
    <t>卢小英</t>
  </si>
  <si>
    <t>26028132310197</t>
  </si>
  <si>
    <t>周梓泯</t>
  </si>
  <si>
    <t>乐平市农科园周家</t>
  </si>
  <si>
    <t>乐平市第五中九四班</t>
  </si>
  <si>
    <t>周忠忠</t>
  </si>
  <si>
    <t>徐文婷</t>
  </si>
  <si>
    <t>26028131410035</t>
  </si>
  <si>
    <t>程清慧</t>
  </si>
  <si>
    <t>乐平市金鹅山管理处岿头村委会除家边村</t>
  </si>
  <si>
    <t>乐平市金鹅山中学小学初三1班</t>
  </si>
  <si>
    <t>程长华</t>
  </si>
  <si>
    <t>王月秋</t>
  </si>
  <si>
    <t>26028131410032</t>
  </si>
  <si>
    <t>程比浩</t>
  </si>
  <si>
    <t>乐平市金鹅山管理处岿头村</t>
  </si>
  <si>
    <t>程寿良</t>
  </si>
  <si>
    <t>王美霞</t>
  </si>
  <si>
    <t>26028132310514</t>
  </si>
  <si>
    <t>占雅丽</t>
  </si>
  <si>
    <t>乐平市接渡镇子安</t>
  </si>
  <si>
    <t>乐平五中九（10）班</t>
  </si>
  <si>
    <t>占自云</t>
  </si>
  <si>
    <t>程学琴</t>
  </si>
  <si>
    <t>26028132510106</t>
  </si>
  <si>
    <t>胡雯熙</t>
  </si>
  <si>
    <t>乐平市接渡镇墟里</t>
  </si>
  <si>
    <t>乐中分校九（3）班</t>
  </si>
  <si>
    <t>胡雪东</t>
  </si>
  <si>
    <t>邹燕燕</t>
  </si>
  <si>
    <t>26028132311200</t>
  </si>
  <si>
    <t>程祥楠</t>
  </si>
  <si>
    <t>乐平市接渡镇周家</t>
  </si>
  <si>
    <t>乐平五中九（24）班</t>
  </si>
  <si>
    <t>程建华</t>
  </si>
  <si>
    <t>戴云飞(已故)</t>
  </si>
  <si>
    <t>26028132510195</t>
  </si>
  <si>
    <t>程莹樱</t>
  </si>
  <si>
    <t>乐平市接渡镇双桥</t>
  </si>
  <si>
    <t>乐中分校九（4）班</t>
  </si>
  <si>
    <t>程金龙</t>
  </si>
  <si>
    <t>金单华</t>
  </si>
  <si>
    <t>26028132411017</t>
  </si>
  <si>
    <t>吴泽南</t>
  </si>
  <si>
    <t>乐平六中九（10）班</t>
  </si>
  <si>
    <t>吴细毛</t>
  </si>
  <si>
    <t>叶婷</t>
  </si>
  <si>
    <t>26028132910383</t>
  </si>
  <si>
    <t>王清树</t>
  </si>
  <si>
    <t>乐平市接渡镇刘垄</t>
  </si>
  <si>
    <t>乐平三中分校九（8）班</t>
  </si>
  <si>
    <t>王丰灯</t>
  </si>
  <si>
    <t>朱月平</t>
  </si>
  <si>
    <t>26028132110909</t>
  </si>
  <si>
    <t>童俊妍</t>
  </si>
  <si>
    <t>乐平二中九（18）班</t>
  </si>
  <si>
    <t>童志炳</t>
  </si>
  <si>
    <t>华前妹</t>
  </si>
  <si>
    <t>26028133310354</t>
  </si>
  <si>
    <t>许子聪</t>
  </si>
  <si>
    <t>乐平市浯口镇杨溪村</t>
  </si>
  <si>
    <t>浯口中学九（8）班</t>
  </si>
  <si>
    <t>许林平</t>
  </si>
  <si>
    <t>张爱荣</t>
  </si>
  <si>
    <t>26028132910298</t>
  </si>
  <si>
    <t>赵雨茼</t>
  </si>
  <si>
    <t>乐平市浯口镇赵家村</t>
  </si>
  <si>
    <t>乐平三中分校九（7）班</t>
  </si>
  <si>
    <t>赵华高</t>
  </si>
  <si>
    <t>汪平华</t>
  </si>
  <si>
    <t>26028133310124</t>
  </si>
  <si>
    <t>张雅婷</t>
  </si>
  <si>
    <t>乐平市浯口镇桃园村</t>
  </si>
  <si>
    <t>浯口中学九（3）班</t>
  </si>
  <si>
    <t>张荣丁</t>
  </si>
  <si>
    <t>赵海燕</t>
  </si>
  <si>
    <t>26028133310317</t>
  </si>
  <si>
    <t>朱智华</t>
  </si>
  <si>
    <t>乐平市浯口镇韩塘村</t>
  </si>
  <si>
    <t>浯口中学九（7）班</t>
  </si>
  <si>
    <t>朱有雪</t>
  </si>
  <si>
    <t>王爱平</t>
  </si>
  <si>
    <t>26028133310349</t>
  </si>
  <si>
    <t>王娅菲</t>
  </si>
  <si>
    <t>乐平市浯口镇环琇村</t>
  </si>
  <si>
    <t>王光文</t>
  </si>
  <si>
    <t>王美芹</t>
  </si>
  <si>
    <t>26028132410233</t>
  </si>
  <si>
    <t>王绎含</t>
  </si>
  <si>
    <t>乐平六中九（2）班</t>
  </si>
  <si>
    <t>王双文</t>
  </si>
  <si>
    <t>王小妹</t>
  </si>
  <si>
    <t>26028132310543</t>
  </si>
  <si>
    <t>李梓桉</t>
  </si>
  <si>
    <t>乐平市浯口镇程家墩村</t>
  </si>
  <si>
    <t>乐平五中九（12）班</t>
  </si>
  <si>
    <t>李明明</t>
  </si>
  <si>
    <t>胡燕平</t>
  </si>
  <si>
    <t>26028132310857</t>
  </si>
  <si>
    <t>方欣丽</t>
  </si>
  <si>
    <t>乐平市浯口镇瑶冲村</t>
  </si>
  <si>
    <t>乐平五中九（18）班</t>
  </si>
  <si>
    <t>方  欢</t>
  </si>
  <si>
    <t>方  琴</t>
  </si>
  <si>
    <t>26028133310285</t>
  </si>
  <si>
    <t>胡晨欣</t>
  </si>
  <si>
    <t>乐平市浯口镇江村</t>
  </si>
  <si>
    <t>胡乐华</t>
  </si>
  <si>
    <t>周  敏</t>
  </si>
  <si>
    <t>26028133310006</t>
  </si>
  <si>
    <t>程益俊</t>
  </si>
  <si>
    <t>浯口中学九（1）班</t>
  </si>
  <si>
    <t>程东东</t>
  </si>
  <si>
    <t>鲁小莉</t>
  </si>
  <si>
    <t>26028133310215</t>
  </si>
  <si>
    <t>张宇洁</t>
  </si>
  <si>
    <t>浯口中学九（5）班</t>
  </si>
  <si>
    <t>张千平</t>
  </si>
  <si>
    <t>张元凤</t>
  </si>
  <si>
    <t>26028132410141</t>
  </si>
  <si>
    <t>程沛梵</t>
  </si>
  <si>
    <t>乐平市洪岩镇下埠段村</t>
  </si>
  <si>
    <t>乐平第六中学九年级一班</t>
  </si>
  <si>
    <t>程数长</t>
  </si>
  <si>
    <t>甘雨晴</t>
  </si>
  <si>
    <t>26028131710013</t>
  </si>
  <si>
    <t>洪心贝</t>
  </si>
  <si>
    <t>乐平市洪岩镇夏家村</t>
  </si>
  <si>
    <t>乐平历居山中学九年级一班</t>
  </si>
  <si>
    <t>洪冬根</t>
  </si>
  <si>
    <t>董桃妹</t>
  </si>
  <si>
    <t>26028131710096</t>
  </si>
  <si>
    <t>曾孝妍</t>
  </si>
  <si>
    <t>乐平市洪岩镇段家村</t>
  </si>
  <si>
    <t>乐平历居山中学九年级三班</t>
  </si>
  <si>
    <t>曾福平</t>
  </si>
  <si>
    <t>詹美兰</t>
  </si>
  <si>
    <t>26028132411621</t>
  </si>
  <si>
    <t>段喻欣</t>
  </si>
  <si>
    <t>乐平市洪岩镇小坑村</t>
  </si>
  <si>
    <t>乐平第六中学九年级十六班</t>
  </si>
  <si>
    <t>段春兵</t>
  </si>
  <si>
    <t>喻世琼</t>
  </si>
  <si>
    <t>26028131710063</t>
  </si>
  <si>
    <t>王婉玲</t>
  </si>
  <si>
    <t>乐平市洪岩镇洪源坞村</t>
  </si>
  <si>
    <t>乐平历居山中学九年级二班</t>
  </si>
  <si>
    <t>王杨华</t>
  </si>
  <si>
    <t>胡翩</t>
  </si>
  <si>
    <t>26028131710020</t>
  </si>
  <si>
    <t>陈佳妮</t>
  </si>
  <si>
    <t>乐平市洪岩镇甘村</t>
  </si>
  <si>
    <t>陈志华</t>
  </si>
  <si>
    <t>胡珊珊</t>
  </si>
  <si>
    <t>26028131710156</t>
  </si>
  <si>
    <t>周子辰</t>
  </si>
  <si>
    <t>乐平历居山中学九年级四班</t>
  </si>
  <si>
    <t>周保龙</t>
  </si>
  <si>
    <t>赵莉</t>
  </si>
  <si>
    <t>26028132110973</t>
  </si>
  <si>
    <t>王景晨</t>
  </si>
  <si>
    <t>乐平第二中学九年级十九班</t>
  </si>
  <si>
    <t>王建敏</t>
  </si>
  <si>
    <t>刘燕燕</t>
  </si>
  <si>
    <t>26028133710030</t>
  </si>
  <si>
    <t>许俊辉</t>
  </si>
  <si>
    <t>乐平市名口镇 朱坞村</t>
  </si>
  <si>
    <t>乐平创新中学九（1）班</t>
  </si>
  <si>
    <t>许采灯</t>
  </si>
  <si>
    <t>杨艳</t>
  </si>
  <si>
    <t>26028134010060</t>
  </si>
  <si>
    <t>刘智慧</t>
  </si>
  <si>
    <t>乐平市名口镇 流四村</t>
  </si>
  <si>
    <t>流芳中学九（2）班</t>
  </si>
  <si>
    <t>刘科</t>
  </si>
  <si>
    <t>刘风琴</t>
  </si>
  <si>
    <t>26028130810074</t>
  </si>
  <si>
    <t>吴佳瑶</t>
  </si>
  <si>
    <t>乐平市鸬鹚乡大塘坞村182号</t>
  </si>
  <si>
    <t>湾头中小学九年级三班</t>
  </si>
  <si>
    <t>吴长生</t>
  </si>
  <si>
    <t>黄荷凤</t>
  </si>
  <si>
    <t>26028132310585</t>
  </si>
  <si>
    <t>程诗雨涵</t>
  </si>
  <si>
    <t>乐平市鸬鹚乡上脑村295号</t>
  </si>
  <si>
    <t>乐平市第五中学九年级十三班</t>
  </si>
  <si>
    <t>程国鸿</t>
  </si>
  <si>
    <t>程有亭</t>
  </si>
  <si>
    <t>26028132910152</t>
  </si>
  <si>
    <t>刘子旭</t>
  </si>
  <si>
    <t>乐平市鸬鹚乡刘家村205号</t>
  </si>
  <si>
    <t>乐平市第三中学分校九四班</t>
  </si>
  <si>
    <t>刘铁将</t>
  </si>
  <si>
    <t>刘培培</t>
  </si>
  <si>
    <t>26028132411225</t>
  </si>
  <si>
    <t>王妃</t>
  </si>
  <si>
    <t>乐平市鸬鹚乡程家村155号</t>
  </si>
  <si>
    <t>乐平市第六中学九年级十二班</t>
  </si>
  <si>
    <t>王仁和</t>
  </si>
  <si>
    <t>程桂兰</t>
  </si>
  <si>
    <t>26028132311290</t>
  </si>
  <si>
    <t>周心怡</t>
  </si>
  <si>
    <t>乐平市鸬鹚乡程家村353号</t>
  </si>
  <si>
    <t>乐平市第五中学九年级二五班</t>
  </si>
  <si>
    <t>周建春</t>
  </si>
  <si>
    <t>程兰英</t>
  </si>
  <si>
    <t>26028132411109</t>
  </si>
  <si>
    <t>李泽宇</t>
  </si>
  <si>
    <t>九江市武宇县船滩乡辽里村</t>
  </si>
  <si>
    <t>乐平市第六中学九年级（11）班</t>
  </si>
  <si>
    <t>李翠华</t>
  </si>
  <si>
    <t>潘慧莹</t>
  </si>
  <si>
    <t>26028131310051</t>
  </si>
  <si>
    <t>方炆聪</t>
  </si>
  <si>
    <t>上饶市上铙县华坛山镇</t>
  </si>
  <si>
    <t>乐港镇港口中学9（2）班</t>
  </si>
  <si>
    <t>方如平</t>
  </si>
  <si>
    <t>张世英</t>
  </si>
  <si>
    <t>26028132311835</t>
  </si>
  <si>
    <t>杨富缘</t>
  </si>
  <si>
    <t>乐平市塔山街道南岸村</t>
  </si>
  <si>
    <t>第五中学九年级（37）</t>
  </si>
  <si>
    <t>杨志华</t>
  </si>
  <si>
    <t>杨鲜萍</t>
  </si>
  <si>
    <t>26028132510268</t>
  </si>
  <si>
    <t>彭茹奕</t>
  </si>
  <si>
    <t>乐平市塔山街道坎上村</t>
  </si>
  <si>
    <t>乐中分校九年级（7）</t>
  </si>
  <si>
    <t>彭中林</t>
  </si>
  <si>
    <t>彭丽华</t>
  </si>
  <si>
    <t>26028132310787</t>
  </si>
  <si>
    <t>袁子乐</t>
  </si>
  <si>
    <t>乐平市塔山街道塔山村</t>
  </si>
  <si>
    <t>第五中学九年级（16）</t>
  </si>
  <si>
    <t>袁海华</t>
  </si>
  <si>
    <t>余文霞</t>
  </si>
  <si>
    <t>26028132110166</t>
  </si>
  <si>
    <t>袁伟豪</t>
  </si>
  <si>
    <t>第二中学九年级（4）</t>
  </si>
  <si>
    <t>袁德美</t>
  </si>
  <si>
    <t>张  华</t>
  </si>
  <si>
    <t>26028134710252</t>
  </si>
  <si>
    <t>华梦晨</t>
  </si>
  <si>
    <t>实验中学九年级（1）</t>
  </si>
  <si>
    <t>华友海</t>
  </si>
  <si>
    <t>朱满华</t>
  </si>
  <si>
    <t>26028132311815</t>
  </si>
  <si>
    <t>彭志勋</t>
  </si>
  <si>
    <t>乐平市塔山街道天济村</t>
  </si>
  <si>
    <t>彭国飞</t>
  </si>
  <si>
    <t>邹细花</t>
  </si>
  <si>
    <t>26028130510847</t>
  </si>
  <si>
    <t>方润杰</t>
  </si>
  <si>
    <t>乐平市临港镇汪家村</t>
  </si>
  <si>
    <t>涌山镇中学九年级8班</t>
  </si>
  <si>
    <t>方喜乐</t>
  </si>
  <si>
    <t>董晓梅</t>
  </si>
  <si>
    <t>26028132311645</t>
  </si>
  <si>
    <t>石瑞强</t>
  </si>
  <si>
    <t>乐平市第五中学九年级33班</t>
  </si>
  <si>
    <t>石亮华</t>
  </si>
  <si>
    <t>盛桂芳</t>
  </si>
  <si>
    <t>26028132510750</t>
  </si>
  <si>
    <t>石晨睿</t>
  </si>
  <si>
    <t>乐平中学分校（初中部）九年级16班</t>
  </si>
  <si>
    <t>石国平</t>
  </si>
  <si>
    <t>李庆华</t>
  </si>
  <si>
    <t>26028131410049</t>
  </si>
  <si>
    <t>齐紫甜</t>
  </si>
  <si>
    <t>乐平市临港镇下牌村</t>
  </si>
  <si>
    <t>金鹅山中学</t>
  </si>
  <si>
    <t>齐春华</t>
  </si>
  <si>
    <t>齐菊花</t>
  </si>
  <si>
    <t>26028133710006</t>
  </si>
  <si>
    <t>洪素雅</t>
  </si>
  <si>
    <t>乐平市临港镇九墩村</t>
  </si>
  <si>
    <t>创新中学九年级1班</t>
  </si>
  <si>
    <t>洪善华</t>
  </si>
  <si>
    <t>王淑清</t>
  </si>
  <si>
    <t>26028133310020</t>
  </si>
  <si>
    <t>盛韵涵</t>
  </si>
  <si>
    <t>乐平市临港镇下堡村</t>
  </si>
  <si>
    <t>浯口中学九年级1班</t>
  </si>
  <si>
    <t>盛旭文</t>
  </si>
  <si>
    <t>盛细平</t>
  </si>
  <si>
    <t>26028132310502</t>
  </si>
  <si>
    <t>石子珍</t>
  </si>
  <si>
    <t>乐平市临港镇下石村</t>
  </si>
  <si>
    <t>乐平五中九年级10班</t>
  </si>
  <si>
    <t>石冬来</t>
  </si>
  <si>
    <t>胡银花</t>
  </si>
  <si>
    <t>26028131710159</t>
  </si>
  <si>
    <t>万江宜</t>
  </si>
  <si>
    <t>乐平市临港镇中堡村</t>
  </si>
  <si>
    <t>历居山中学九年级4班</t>
  </si>
  <si>
    <t>万金华</t>
  </si>
  <si>
    <t>汪晓庆</t>
  </si>
  <si>
    <t>26028131710006</t>
  </si>
  <si>
    <t>许嘉妮</t>
  </si>
  <si>
    <t>历居山中学九年级1班</t>
  </si>
  <si>
    <t>许乐平</t>
  </si>
  <si>
    <t>龚淑平</t>
  </si>
  <si>
    <t>26028133310313</t>
  </si>
  <si>
    <t>余恩熙</t>
  </si>
  <si>
    <t>浯口中学九年级七班</t>
  </si>
  <si>
    <t>余承彬</t>
  </si>
  <si>
    <t>吴赛琴</t>
  </si>
  <si>
    <t>26028132910555</t>
  </si>
  <si>
    <t>戴正宇</t>
  </si>
  <si>
    <t>乐平市礼林镇围渡村</t>
  </si>
  <si>
    <t>乐平市三中分校九（13）班</t>
  </si>
  <si>
    <t>戴学飞</t>
  </si>
  <si>
    <t>张金花</t>
  </si>
  <si>
    <t>26028132110928</t>
  </si>
  <si>
    <t>彭京雄</t>
  </si>
  <si>
    <t>乐平市礼林镇府前观前畈村</t>
  </si>
  <si>
    <t>乐平市第二中学九（18）班</t>
  </si>
  <si>
    <t>彭行清</t>
  </si>
  <si>
    <t>李培</t>
  </si>
  <si>
    <t>26028132710068</t>
  </si>
  <si>
    <t>董贝琦</t>
  </si>
  <si>
    <t>乐平市礼林镇新庄下董村</t>
  </si>
  <si>
    <t>乐平市礼林中学九（2）班</t>
  </si>
  <si>
    <t>董细泉</t>
  </si>
  <si>
    <t>段海冉</t>
  </si>
  <si>
    <t>26028132510487</t>
  </si>
  <si>
    <t>陈志豪</t>
  </si>
  <si>
    <t>乐平市礼林镇甘棠陈家村</t>
  </si>
  <si>
    <t>乐平市乐中分校九（11）班</t>
  </si>
  <si>
    <t>陈金贵</t>
  </si>
  <si>
    <t>邹三花</t>
  </si>
  <si>
    <t>26028132710130</t>
  </si>
  <si>
    <t>刘定贝</t>
  </si>
  <si>
    <t>乐平市礼林镇牌楼刘家村</t>
  </si>
  <si>
    <t>乐平市礼林中学九（3）班</t>
  </si>
  <si>
    <t>刘瑞新</t>
  </si>
  <si>
    <t>孙香平</t>
  </si>
  <si>
    <t>26028132710335</t>
  </si>
  <si>
    <t>程娟</t>
  </si>
  <si>
    <t>乐平市礼林镇坞泥畈界头村</t>
  </si>
  <si>
    <t>乐平市礼林中学九（7）班</t>
  </si>
  <si>
    <t>程金焱</t>
  </si>
  <si>
    <t>黄根英</t>
  </si>
  <si>
    <t>26028131910167</t>
  </si>
  <si>
    <t>王成</t>
  </si>
  <si>
    <t>乐平市礼林镇府前村</t>
  </si>
  <si>
    <t>乐平市洄田中学九（3）班</t>
  </si>
  <si>
    <t>王长征</t>
  </si>
  <si>
    <t>余爱平</t>
  </si>
  <si>
    <t>26028132110644</t>
  </si>
  <si>
    <t>李德远</t>
  </si>
  <si>
    <t>乐平市礼林镇牌楼村</t>
  </si>
  <si>
    <t>乐平市二中九（3）班</t>
  </si>
  <si>
    <t>李文才</t>
  </si>
  <si>
    <t>程凤华</t>
  </si>
  <si>
    <t>26028131910125</t>
  </si>
  <si>
    <t>王倩</t>
  </si>
  <si>
    <t>乐平市礼林镇鲍坂村</t>
  </si>
  <si>
    <t>王金和</t>
  </si>
  <si>
    <t>叶秋英</t>
  </si>
  <si>
    <t>26028132710226</t>
  </si>
  <si>
    <t>程文安</t>
  </si>
  <si>
    <t>乐平市礼林镇黄家许家埠村</t>
  </si>
  <si>
    <t>乐平市礼林中学九（5）班</t>
  </si>
  <si>
    <t>程保文</t>
  </si>
  <si>
    <t>程爱华</t>
  </si>
  <si>
    <t>26028132310112</t>
  </si>
  <si>
    <t>洪英棋</t>
  </si>
  <si>
    <t>乐平市塔前镇塔前村</t>
  </si>
  <si>
    <t>乐平市第五中学九年级三班</t>
  </si>
  <si>
    <t>洪明锋</t>
  </si>
  <si>
    <t>洪丽萍</t>
  </si>
  <si>
    <t>26028130610168</t>
  </si>
  <si>
    <t>程小奇</t>
  </si>
  <si>
    <t>乐平市塔前镇新园村</t>
  </si>
  <si>
    <t>乐平市塔前中学九年级五班</t>
  </si>
  <si>
    <t>程中郎</t>
  </si>
  <si>
    <t>程彩平</t>
  </si>
  <si>
    <t>26028130610129</t>
  </si>
  <si>
    <t>范欣琳</t>
  </si>
  <si>
    <t>乐平市塔前镇岩前范家村</t>
  </si>
  <si>
    <t>乐平市塔前中学九年级四班</t>
  </si>
  <si>
    <t>范小毛</t>
  </si>
  <si>
    <t>张芹芹</t>
  </si>
  <si>
    <t>26028132910394</t>
  </si>
  <si>
    <t>占昕琛</t>
  </si>
  <si>
    <t>乐平市塔前镇上徐村</t>
  </si>
  <si>
    <t>乐平市第九中学九年级八班</t>
  </si>
  <si>
    <t>占艳阳</t>
  </si>
  <si>
    <t>徐云霞</t>
  </si>
  <si>
    <t>26028132910590</t>
  </si>
  <si>
    <t>虞雅妮</t>
  </si>
  <si>
    <t>乐平市塔前镇虞家村</t>
  </si>
  <si>
    <t>乐平市第九中学九年级十三班</t>
  </si>
  <si>
    <t>虞宝琴</t>
  </si>
  <si>
    <t>李银花</t>
  </si>
  <si>
    <t>26028132311193</t>
  </si>
  <si>
    <t>朱宇翔</t>
  </si>
  <si>
    <t>乐平市乐港镇后畈村</t>
  </si>
  <si>
    <t>乐平市第五中学9（23）班</t>
  </si>
  <si>
    <t>朱志养</t>
  </si>
  <si>
    <t>刘雪莉</t>
  </si>
  <si>
    <t>26028132910264</t>
  </si>
  <si>
    <t>王子乔</t>
  </si>
  <si>
    <t>乐平市乐港镇龙会洲村</t>
  </si>
  <si>
    <t>乐平市第九中学9（6）班</t>
  </si>
  <si>
    <t>王伟建</t>
  </si>
  <si>
    <t>王艳萍</t>
  </si>
  <si>
    <t>26028134710366</t>
  </si>
  <si>
    <t>黄晶</t>
  </si>
  <si>
    <t>乐平市乐港镇毛楂山村</t>
  </si>
  <si>
    <t>乐平市实验学校9（5）班</t>
  </si>
  <si>
    <t>黄义军</t>
  </si>
  <si>
    <t>徐雪花</t>
  </si>
  <si>
    <t>26028132311875</t>
  </si>
  <si>
    <t>彭雨橦</t>
  </si>
  <si>
    <t>乐平市乐港镇高家村</t>
  </si>
  <si>
    <t>乐平市第五中学9（38）班</t>
  </si>
  <si>
    <t>彭兆木</t>
  </si>
  <si>
    <t>汪春林</t>
  </si>
  <si>
    <t>26028132310508</t>
  </si>
  <si>
    <t>吴宇泽</t>
  </si>
  <si>
    <t>乐平市乐港镇龙溪村</t>
  </si>
  <si>
    <t>乐平市第五中学9（10）班</t>
  </si>
  <si>
    <t>吴彬飞</t>
  </si>
  <si>
    <t>吴宝兰</t>
  </si>
  <si>
    <t>26028132111077</t>
  </si>
  <si>
    <t>邵允浩</t>
  </si>
  <si>
    <t>乐平市乐港镇邵家村</t>
  </si>
  <si>
    <t>乐平市第二中学9（21）班</t>
  </si>
  <si>
    <t>邵海永</t>
  </si>
  <si>
    <t>邵美娜</t>
  </si>
  <si>
    <t>26028131210136</t>
  </si>
  <si>
    <t>蔡雅思</t>
  </si>
  <si>
    <t>乐平市乐港镇童乐村</t>
  </si>
  <si>
    <t>乐港镇鸣山中学9（3）班</t>
  </si>
  <si>
    <t>蔡东早</t>
  </si>
  <si>
    <t>华甜甜</t>
  </si>
  <si>
    <t>26028132311768</t>
  </si>
  <si>
    <t>邵嘉慧</t>
  </si>
  <si>
    <t>乐平市第五中学9（36）班</t>
  </si>
  <si>
    <t>邵有根</t>
  </si>
  <si>
    <t>邵丹平</t>
  </si>
  <si>
    <t>26028133710099</t>
  </si>
  <si>
    <t>蒋晨安</t>
  </si>
  <si>
    <t>乐平市乐港镇蒋湾村</t>
  </si>
  <si>
    <t>乐平市创新中学9（3）班</t>
  </si>
  <si>
    <t>蒋永标</t>
  </si>
  <si>
    <t>蒋丽华</t>
  </si>
  <si>
    <t>26028132510172</t>
  </si>
  <si>
    <t>吴梦瑶</t>
  </si>
  <si>
    <t>乐平市乐港镇石下村</t>
  </si>
  <si>
    <t>乐中分校9（4）班</t>
  </si>
  <si>
    <t>吴庆忠</t>
  </si>
  <si>
    <t>吴梅香</t>
  </si>
  <si>
    <t>26028132510029</t>
  </si>
  <si>
    <t>吴漾</t>
  </si>
  <si>
    <t>乐平市乐港镇曹家边村</t>
  </si>
  <si>
    <t>乐中分校9（1）班</t>
  </si>
  <si>
    <t>吴正顺</t>
  </si>
  <si>
    <t>吴秀平</t>
  </si>
  <si>
    <t>26028131210010</t>
  </si>
  <si>
    <t>彭欣燕</t>
  </si>
  <si>
    <t>乐平市乐港镇团林源村</t>
  </si>
  <si>
    <t>乐港镇鸣山中学9（1）班</t>
  </si>
  <si>
    <t>彭德仁</t>
  </si>
  <si>
    <t>程碧花</t>
  </si>
  <si>
    <t>26028132110976</t>
  </si>
  <si>
    <t>余诗音</t>
  </si>
  <si>
    <t>乐平市乐港镇余家村</t>
  </si>
  <si>
    <t>乐平市第二中学9（19）班</t>
  </si>
  <si>
    <t>余明钎</t>
  </si>
  <si>
    <t>黄美琴</t>
  </si>
  <si>
    <t>26028131310150</t>
  </si>
  <si>
    <t>陈谱赛</t>
  </si>
  <si>
    <t>乐平市乐港镇茶圆岗陈家村</t>
  </si>
  <si>
    <t>乐港镇港口中学9（4）班</t>
  </si>
  <si>
    <t>陈建财</t>
  </si>
  <si>
    <t>汪红燕</t>
  </si>
  <si>
    <t>26028132311897</t>
  </si>
  <si>
    <t>余紫琦</t>
  </si>
  <si>
    <t>余保卫</t>
  </si>
  <si>
    <t>余建红</t>
  </si>
  <si>
    <t>26028132310619</t>
  </si>
  <si>
    <t>袁启诚</t>
  </si>
  <si>
    <t>乐平市乐港镇袁家村</t>
  </si>
  <si>
    <t>乐平市第五中学9（13）班</t>
  </si>
  <si>
    <t>袁富东</t>
  </si>
  <si>
    <t>王丽萍</t>
  </si>
  <si>
    <t>26028131110065</t>
  </si>
  <si>
    <t>蒋雯静</t>
  </si>
  <si>
    <t>乐平市乐港镇楼房村</t>
  </si>
  <si>
    <t>乐平市第二实验中学9（3）班</t>
  </si>
  <si>
    <t>蒋云钟</t>
  </si>
  <si>
    <t>王灯娇</t>
  </si>
  <si>
    <t>26028132311539</t>
  </si>
  <si>
    <t>蒋诗荠</t>
  </si>
  <si>
    <t>乐平市第五中学9（31）班</t>
  </si>
  <si>
    <t>蒋海旺</t>
  </si>
  <si>
    <t>杜萌</t>
  </si>
  <si>
    <t>26028132310559</t>
  </si>
  <si>
    <t>吴子怡</t>
  </si>
  <si>
    <t>乐平市乐港镇大路边村</t>
  </si>
  <si>
    <t>乐平市第五中学9（12）班</t>
  </si>
  <si>
    <t>吴文华</t>
  </si>
  <si>
    <t>汪小文</t>
  </si>
  <si>
    <t>26028132310649</t>
  </si>
  <si>
    <t>蒋语南</t>
  </si>
  <si>
    <t>乐平市第五中学9（14）班</t>
  </si>
  <si>
    <t>蒋明</t>
  </si>
  <si>
    <t>黎叶</t>
  </si>
  <si>
    <t>26028132111353</t>
  </si>
  <si>
    <t>邵羽慧</t>
  </si>
  <si>
    <t>乐平市乐港镇邵湾村</t>
  </si>
  <si>
    <t>乐平市第二中学9（27）班</t>
  </si>
  <si>
    <t>邵正康</t>
  </si>
  <si>
    <t>舒建英</t>
  </si>
  <si>
    <t>26028132311783</t>
  </si>
  <si>
    <t>朱安琪</t>
  </si>
  <si>
    <t>乐平市乐港镇下朱村</t>
  </si>
  <si>
    <t>朱宝福</t>
  </si>
  <si>
    <t>毛秀华</t>
  </si>
  <si>
    <t>26028132311940</t>
  </si>
  <si>
    <t>汪米俊</t>
  </si>
  <si>
    <t>乐平市乐港镇里汪村</t>
  </si>
  <si>
    <t>乐平市第五中学9（39）班</t>
  </si>
  <si>
    <t>汪九江</t>
  </si>
  <si>
    <t>汪柳英</t>
  </si>
  <si>
    <t>26028131310019</t>
  </si>
  <si>
    <t>胡佳欣</t>
  </si>
  <si>
    <t>乐平市乐港镇里首胡家村</t>
  </si>
  <si>
    <t>乐港镇港口中学9（1）班</t>
  </si>
  <si>
    <t>胡平华</t>
  </si>
  <si>
    <t>曾冬娇</t>
  </si>
  <si>
    <t>26028131210105</t>
  </si>
  <si>
    <t>吴庆航</t>
  </si>
  <si>
    <t>吴衍荣</t>
  </si>
  <si>
    <t>吴灯风</t>
  </si>
  <si>
    <t>26028130510428</t>
  </si>
  <si>
    <t>程文彬</t>
  </si>
  <si>
    <t>乐平市涌山镇渡头村</t>
  </si>
  <si>
    <t>涌山中学九年级（4）班</t>
  </si>
  <si>
    <t>程满火</t>
  </si>
  <si>
    <t>吴永菊</t>
  </si>
  <si>
    <t>26028130511012</t>
  </si>
  <si>
    <t>董锦明</t>
  </si>
  <si>
    <t>乐平市涌山镇流槎张家井村</t>
  </si>
  <si>
    <t>涌山中学九年级（8）班</t>
  </si>
  <si>
    <t>董荣华</t>
  </si>
  <si>
    <t>汪美香</t>
  </si>
  <si>
    <t>26028130510210</t>
  </si>
  <si>
    <t>方旭</t>
  </si>
  <si>
    <t>乐平市涌山镇稍田村</t>
  </si>
  <si>
    <t>涌山中学九年级（2）班</t>
  </si>
  <si>
    <t>方玮伟</t>
  </si>
  <si>
    <t>戴宝兰</t>
  </si>
  <si>
    <t>26028130510813</t>
  </si>
  <si>
    <t>黄少翰</t>
  </si>
  <si>
    <t>乐平市涌山镇横塘范冲村</t>
  </si>
  <si>
    <t>黄启虎</t>
  </si>
  <si>
    <t>金小妹</t>
  </si>
  <si>
    <t>26028130510223</t>
  </si>
  <si>
    <t>鲁皓轩</t>
  </si>
  <si>
    <t>乐平市涌山镇流槎村</t>
  </si>
  <si>
    <t>鲁光华</t>
  </si>
  <si>
    <t>余婷婷</t>
  </si>
  <si>
    <t>26028130510343</t>
  </si>
  <si>
    <t>石安娜</t>
  </si>
  <si>
    <t>乐平市涌山镇横塘村</t>
  </si>
  <si>
    <t>涌山中学九年级（3）班</t>
  </si>
  <si>
    <t>石幼平</t>
  </si>
  <si>
    <t>李高霞</t>
  </si>
  <si>
    <t>26028133510004</t>
  </si>
  <si>
    <t>王瑾涵</t>
  </si>
  <si>
    <t>乐平市涌山镇里村方家村</t>
  </si>
  <si>
    <t>涌山中学九年级（1）班</t>
  </si>
  <si>
    <t>王柏明</t>
  </si>
  <si>
    <t>张丽春</t>
  </si>
  <si>
    <t>26028130510835</t>
  </si>
  <si>
    <t>王谊飞</t>
  </si>
  <si>
    <t>乐平市涌山镇涌山村</t>
  </si>
  <si>
    <t>王尚海</t>
  </si>
  <si>
    <t>朱丽芳</t>
  </si>
  <si>
    <t>26028133510009</t>
  </si>
  <si>
    <t>杨佳欣</t>
  </si>
  <si>
    <t>乐平市涌山镇沿沟村</t>
  </si>
  <si>
    <t>沿沟中小学九年级（1）班</t>
  </si>
  <si>
    <t>杨小群</t>
  </si>
  <si>
    <t>朱红玉</t>
  </si>
  <si>
    <t>26028132110894</t>
  </si>
  <si>
    <t>杨紫涵</t>
  </si>
  <si>
    <t>乐平市涌山镇沿沟新屋塅村</t>
  </si>
  <si>
    <t>乐平市第二中学九年级（18）班</t>
  </si>
  <si>
    <t>杨万龙</t>
  </si>
  <si>
    <t>卢春芳</t>
  </si>
  <si>
    <t>26028130410001</t>
  </si>
  <si>
    <t>李艳琴</t>
  </si>
  <si>
    <t>乐平市双田镇老睦村</t>
  </si>
  <si>
    <t>双田二中九年级（1）班</t>
  </si>
  <si>
    <t>李光兵</t>
  </si>
  <si>
    <t>蔡银丽</t>
  </si>
  <si>
    <t>26028130410065</t>
  </si>
  <si>
    <t>蔡如俊</t>
  </si>
  <si>
    <t>乐平市双田镇蔡家村</t>
  </si>
  <si>
    <t>双田二中九年级（2）班</t>
  </si>
  <si>
    <t>蔡为山</t>
  </si>
  <si>
    <t>刘艳</t>
  </si>
  <si>
    <t>26028130310032</t>
  </si>
  <si>
    <t>叶如安</t>
  </si>
  <si>
    <t>乐平市双田镇瓦窑坞村</t>
  </si>
  <si>
    <t>双田横路中小学九年级（2）</t>
  </si>
  <si>
    <t>叶友柱</t>
  </si>
  <si>
    <t>徐美灵</t>
  </si>
  <si>
    <t>26028130310041</t>
  </si>
  <si>
    <t>叶思敏</t>
  </si>
  <si>
    <t>乐平市双田镇横路村</t>
  </si>
  <si>
    <t>叶冬芳</t>
  </si>
  <si>
    <t>叶小琴</t>
  </si>
  <si>
    <t>26028132310420</t>
  </si>
  <si>
    <t>蔡博涛</t>
  </si>
  <si>
    <t>乐平五中九年级（9）班</t>
  </si>
  <si>
    <t>蔡文波</t>
  </si>
  <si>
    <t>叶秋玲</t>
  </si>
  <si>
    <t>26028132412036</t>
  </si>
  <si>
    <t>蔡昌梁</t>
  </si>
  <si>
    <t>乐平市双田镇双溪</t>
  </si>
  <si>
    <t>乐平六中九年级20班</t>
  </si>
  <si>
    <t>蔡庆浪</t>
  </si>
  <si>
    <t>徐小青</t>
  </si>
  <si>
    <t>26028132410824</t>
  </si>
  <si>
    <t>朱子豪</t>
  </si>
  <si>
    <t>乐平市双田镇金童许村</t>
  </si>
  <si>
    <t>乐平六中九年级（8）班</t>
  </si>
  <si>
    <t>朱金友</t>
  </si>
  <si>
    <t>胡晶晶</t>
  </si>
  <si>
    <t>26028132411322</t>
  </si>
  <si>
    <t>徐朴航</t>
  </si>
  <si>
    <t>乐平市双田镇龙珠村</t>
  </si>
  <si>
    <t>乐平六中九年级13班</t>
  </si>
  <si>
    <t>徐度斌</t>
  </si>
  <si>
    <t>杨慧</t>
  </si>
  <si>
    <t>26028132311219</t>
  </si>
  <si>
    <t>李元熙</t>
  </si>
  <si>
    <t>乐平市双田镇中堡村</t>
  </si>
  <si>
    <t>乐平五中九年级（24）班</t>
  </si>
  <si>
    <t>李自强</t>
  </si>
  <si>
    <t>叶保旭</t>
  </si>
  <si>
    <t>26028132111385</t>
  </si>
  <si>
    <t>蔡文慧</t>
  </si>
  <si>
    <t>乐平市双田镇田里村</t>
  </si>
  <si>
    <t>乐平六中九年级28班</t>
  </si>
  <si>
    <t>蔡金泉</t>
  </si>
  <si>
    <t>高水妹</t>
  </si>
  <si>
    <t>26028131110111</t>
  </si>
  <si>
    <t>蔡金宇</t>
  </si>
  <si>
    <t>乐平第二实验学校九（3）班</t>
  </si>
  <si>
    <t>蔡如西</t>
  </si>
  <si>
    <t>蔡美琴</t>
  </si>
  <si>
    <t>26028132111057</t>
  </si>
  <si>
    <t>余紫晴</t>
  </si>
  <si>
    <t>乐平市双田镇耆德村</t>
  </si>
  <si>
    <t>乐平二中九年级（21）班</t>
  </si>
  <si>
    <t>胡庆满</t>
  </si>
  <si>
    <t>余利燕</t>
  </si>
  <si>
    <t>26028130410027</t>
  </si>
  <si>
    <t>余紫蒙</t>
  </si>
  <si>
    <t>乐平双田二中九年级（1）班</t>
  </si>
  <si>
    <t>余祥彬</t>
  </si>
  <si>
    <t>余慧珍</t>
  </si>
  <si>
    <t>26028132110903</t>
  </si>
  <si>
    <t>何治聃</t>
  </si>
  <si>
    <t>乐平市双田镇上河村</t>
  </si>
  <si>
    <t>乐平二中九年级（18）班</t>
  </si>
  <si>
    <t>何华霖</t>
  </si>
  <si>
    <t>黄蒙蒙</t>
  </si>
  <si>
    <t>26028132311181</t>
  </si>
  <si>
    <t>余俊涛</t>
  </si>
  <si>
    <t>乐平市镇桥镇新乐余家村</t>
  </si>
  <si>
    <t>乐平五中九（23）班</t>
  </si>
  <si>
    <t>余可乐</t>
  </si>
  <si>
    <t>余雪妹</t>
  </si>
  <si>
    <t>26028132311164</t>
  </si>
  <si>
    <t>王伦泽凯</t>
  </si>
  <si>
    <t>乐平市镇桥镇库前塘里畈村</t>
  </si>
  <si>
    <t>王发洪</t>
  </si>
  <si>
    <t>汪芳珍</t>
  </si>
  <si>
    <t>26028132810003</t>
  </si>
  <si>
    <t>夏依林</t>
  </si>
  <si>
    <t>乐平市镇桥镇金山老宗村</t>
  </si>
  <si>
    <t>镇桥中学九（1）班</t>
  </si>
  <si>
    <t>夏际栋</t>
  </si>
  <si>
    <t>邹颖颖</t>
  </si>
  <si>
    <t>26028132111151</t>
  </si>
  <si>
    <t>王庆成</t>
  </si>
  <si>
    <t>乐平市镇桥镇吊钟村</t>
  </si>
  <si>
    <t>乐平二中九（23）班</t>
  </si>
  <si>
    <t>王家保</t>
  </si>
  <si>
    <t>黄云芬</t>
  </si>
  <si>
    <t>26028132810355</t>
  </si>
  <si>
    <t>华馨怡</t>
  </si>
  <si>
    <t>乐平市镇桥镇神溪村</t>
  </si>
  <si>
    <t>镇桥中学九（8）班</t>
  </si>
  <si>
    <t>华炳周</t>
  </si>
  <si>
    <t>程爱英</t>
  </si>
  <si>
    <t>26028132311156</t>
  </si>
  <si>
    <t>邵陶陶</t>
  </si>
  <si>
    <t>乐平市镇桥镇浒淹邵家村</t>
  </si>
  <si>
    <t>邵少良</t>
  </si>
  <si>
    <t>华芬芬</t>
  </si>
  <si>
    <t>26028132311517</t>
  </si>
  <si>
    <t>蔡雨泽</t>
  </si>
  <si>
    <t>乐平市镇桥镇蔡家村</t>
  </si>
  <si>
    <t>乐平五中九（31）班</t>
  </si>
  <si>
    <t>蔡新桂</t>
  </si>
  <si>
    <t>余丹丹</t>
  </si>
  <si>
    <t>26028132810193</t>
  </si>
  <si>
    <t>程泽瑞</t>
  </si>
  <si>
    <t>乐平市镇桥镇浒淹村</t>
  </si>
  <si>
    <t>镇桥中学九（5）班</t>
  </si>
  <si>
    <t>程丙良</t>
  </si>
  <si>
    <t>程三华</t>
  </si>
  <si>
    <t>26028132311412</t>
  </si>
  <si>
    <t>程诗涵</t>
  </si>
  <si>
    <t>婺源市江湾镇晓容村</t>
  </si>
  <si>
    <t>乐平五中九（28）班</t>
  </si>
  <si>
    <t>程兵翰</t>
  </si>
  <si>
    <t>曹小静</t>
  </si>
  <si>
    <t>26028132810191</t>
  </si>
  <si>
    <t>华梓晨</t>
  </si>
  <si>
    <t>华文伟</t>
  </si>
  <si>
    <t>吴海燕</t>
  </si>
  <si>
    <t>26028132411829</t>
  </si>
  <si>
    <t>李建翔</t>
  </si>
  <si>
    <t>乐平市镇桥镇乐安李白京村</t>
  </si>
  <si>
    <t>乐平六中九（18）班</t>
  </si>
  <si>
    <t>李正</t>
  </si>
  <si>
    <t>张美林</t>
  </si>
  <si>
    <t>26028132810296</t>
  </si>
  <si>
    <t>夏俊才</t>
  </si>
  <si>
    <t>乐平市镇桥镇金山新宗村</t>
  </si>
  <si>
    <t>镇桥中学九（7）班</t>
  </si>
  <si>
    <t>夏金泉</t>
  </si>
  <si>
    <t>夏秀敏</t>
  </si>
  <si>
    <t>26028132510537</t>
  </si>
  <si>
    <t>华昱哲</t>
  </si>
  <si>
    <t>乐平市镇桥镇坑畔邹家村</t>
  </si>
  <si>
    <t>乐中分校九（12）班</t>
  </si>
  <si>
    <t>华朱林</t>
  </si>
  <si>
    <t>26028132810064</t>
  </si>
  <si>
    <t>夏颖</t>
  </si>
  <si>
    <t xml:space="preserve">农村二女不再生育家庭子女
</t>
  </si>
  <si>
    <t>乐平市镇桥镇金喜坑下村</t>
  </si>
  <si>
    <t>镇桥中学九（2）班</t>
  </si>
  <si>
    <t>夏结林</t>
  </si>
  <si>
    <t>夏小珍</t>
  </si>
  <si>
    <t>26028132810098</t>
  </si>
  <si>
    <t>徐俊轩</t>
  </si>
  <si>
    <t>乐平市镇桥镇镇源村</t>
  </si>
  <si>
    <t>镇桥中学九（3）班</t>
  </si>
  <si>
    <t>徐秋根</t>
  </si>
  <si>
    <t>黄艳</t>
  </si>
  <si>
    <t>26028132010021</t>
  </si>
  <si>
    <t>邹芯岚</t>
  </si>
  <si>
    <t>乐平市镇桥镇墩上村</t>
  </si>
  <si>
    <t>桥头丘中小学九（1）班</t>
  </si>
  <si>
    <t>邹鑫</t>
  </si>
  <si>
    <t>徐桂平</t>
  </si>
  <si>
    <t>26028132810095</t>
  </si>
  <si>
    <t>孙欣怡</t>
  </si>
  <si>
    <t>乐平市镇桥镇孙家畈上孙村</t>
  </si>
  <si>
    <t>镇桥中学九（2)班</t>
  </si>
  <si>
    <t>孙吉鑫</t>
  </si>
  <si>
    <t>杨四梅</t>
  </si>
  <si>
    <t>26028132810298</t>
  </si>
  <si>
    <t>张彬彬</t>
  </si>
  <si>
    <t>乐平市镇桥镇古塘峡山村</t>
  </si>
  <si>
    <t>张国庆</t>
  </si>
  <si>
    <t>邹小华</t>
  </si>
  <si>
    <t>26028134710215</t>
  </si>
  <si>
    <t>徐文轩</t>
  </si>
  <si>
    <t>乐平市镇桥镇新乐前溪村</t>
  </si>
  <si>
    <t>乐平实验中学九（1）班</t>
  </si>
  <si>
    <t>徐国祥</t>
  </si>
  <si>
    <t>徐琴</t>
  </si>
  <si>
    <t>26028132510560</t>
  </si>
  <si>
    <t>柴梓艺</t>
  </si>
  <si>
    <t>乐平市众埠镇墩建村</t>
  </si>
  <si>
    <t>柴新星</t>
  </si>
  <si>
    <t>王美香</t>
  </si>
  <si>
    <t>26028130810039</t>
  </si>
  <si>
    <t>马紫艺</t>
  </si>
  <si>
    <t>乐平市众埠镇横山村</t>
  </si>
  <si>
    <t>湾头中小学九（1）班</t>
  </si>
  <si>
    <t>马平安</t>
  </si>
  <si>
    <t>程金方</t>
  </si>
  <si>
    <t>26028132110959</t>
  </si>
  <si>
    <t>胡昊聪</t>
  </si>
  <si>
    <t>乐平市众埠镇麻畲村</t>
  </si>
  <si>
    <t>乐平二中九（19）班</t>
  </si>
  <si>
    <t>胡香林</t>
  </si>
  <si>
    <t>徐甜甜</t>
  </si>
  <si>
    <t>26028130710213</t>
  </si>
  <si>
    <t>马舒含</t>
  </si>
  <si>
    <t>乐平市众埠镇下流源村</t>
  </si>
  <si>
    <t>众埠中学九（5）班</t>
  </si>
  <si>
    <t>马丰清</t>
  </si>
  <si>
    <t>童珍珍</t>
  </si>
  <si>
    <t>26028130910025</t>
  </si>
  <si>
    <t>刘程志</t>
  </si>
  <si>
    <t>乐平市众埠镇河东村</t>
  </si>
  <si>
    <t>界首中学九（1）班</t>
  </si>
  <si>
    <t>刘志军</t>
  </si>
  <si>
    <t>程冬香</t>
  </si>
  <si>
    <t>26028132311777</t>
  </si>
  <si>
    <t>徐可</t>
  </si>
  <si>
    <t>乐平市众埠镇高桥村</t>
  </si>
  <si>
    <t>乐平五中九（36）班</t>
  </si>
  <si>
    <t>徐晓泉</t>
  </si>
  <si>
    <t>马秀红</t>
  </si>
  <si>
    <t>26028132510731</t>
  </si>
  <si>
    <t>童毅</t>
  </si>
  <si>
    <t>乐平市众埠镇童家村</t>
  </si>
  <si>
    <t>乐中分校九（16）班</t>
  </si>
  <si>
    <t>童海波</t>
  </si>
  <si>
    <t>胡兴芳</t>
  </si>
  <si>
    <t>26028132410507</t>
  </si>
  <si>
    <t>张雅欣</t>
  </si>
  <si>
    <t>乐平市众埠镇汪家村</t>
  </si>
  <si>
    <t>乐平六中九（5）班</t>
  </si>
  <si>
    <t>张小平</t>
  </si>
  <si>
    <t>程根香</t>
  </si>
  <si>
    <t>26028130810328</t>
  </si>
  <si>
    <t>吴胜涵</t>
  </si>
  <si>
    <t>乐平市众埠镇湾头村</t>
  </si>
  <si>
    <t>湾头中小学九（8）班</t>
  </si>
  <si>
    <t>吴新民</t>
  </si>
  <si>
    <t>吴金巍</t>
  </si>
  <si>
    <t>26028132110811</t>
  </si>
  <si>
    <t>王伊君</t>
  </si>
  <si>
    <t>乐平市众埠镇桐坡村</t>
  </si>
  <si>
    <t>乐平二中九（16）班</t>
  </si>
  <si>
    <t>王志建</t>
  </si>
  <si>
    <t>张碟</t>
  </si>
  <si>
    <t>26028130710089</t>
  </si>
  <si>
    <t>黄安琪</t>
  </si>
  <si>
    <t>乐平市众埠镇黄铁炉村</t>
  </si>
  <si>
    <t>众埠中学九（2）班</t>
  </si>
  <si>
    <t>黄国泉</t>
  </si>
  <si>
    <t>26028130810271</t>
  </si>
  <si>
    <t>韩鑫杰</t>
  </si>
  <si>
    <t>乐平市众埠镇韩家村</t>
  </si>
  <si>
    <t>湾头中小学九（7）班</t>
  </si>
  <si>
    <t>韩柳平</t>
  </si>
  <si>
    <t>韩清枝</t>
  </si>
  <si>
    <t>26028130710455</t>
  </si>
  <si>
    <t>王语芳</t>
  </si>
  <si>
    <t>众埠中学九（10)班</t>
  </si>
  <si>
    <t>王河林</t>
  </si>
  <si>
    <t>方秀</t>
  </si>
  <si>
    <t>26028130810339</t>
  </si>
  <si>
    <t>吴家薪</t>
  </si>
  <si>
    <t>吴朝胜</t>
  </si>
  <si>
    <t>吴清萍</t>
  </si>
  <si>
    <t>26028132311721</t>
  </si>
  <si>
    <t>叶梓翔</t>
  </si>
  <si>
    <t>乐平市众埠镇尚濂咀村</t>
  </si>
  <si>
    <t>乐平五中九（34）班</t>
  </si>
  <si>
    <t>叶和根</t>
  </si>
  <si>
    <t>徐小芳</t>
  </si>
  <si>
    <t>26028130710332</t>
  </si>
  <si>
    <t>黄欣宇</t>
  </si>
  <si>
    <t>众埠中学九（7)班</t>
  </si>
  <si>
    <t>黄细根</t>
  </si>
  <si>
    <t>刘建英</t>
  </si>
  <si>
    <t>26028132311513</t>
  </si>
  <si>
    <t>倪艺琦</t>
  </si>
  <si>
    <t>乐平市众埠镇众埠街</t>
  </si>
  <si>
    <t>乐平五中九（29）班</t>
  </si>
  <si>
    <t>倪龙平</t>
  </si>
  <si>
    <t>吴淑英</t>
  </si>
  <si>
    <t>县计生协
办公室（盖章）</t>
  </si>
  <si>
    <t>设区市计生协</t>
  </si>
  <si>
    <t>设区市考试中心</t>
  </si>
  <si>
    <t>办公室（盖章）</t>
  </si>
  <si>
    <t>办公室(盖章)</t>
  </si>
  <si>
    <t>填写说明：</t>
  </si>
  <si>
    <t>1.本表一式四份，其中两份报县级计生、教育主管部门；两份分别留存设区市计生协办、考试中心。</t>
  </si>
  <si>
    <t>2.“加分理由”的填写，应根据考生实际情况，分别填写“农村二女不再生育家庭子女”或“农村独生子女”。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</si>
</sst>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s>
  <fonts count="33">
    <font>
      <sz val="11"/>
      <color theme="1"/>
      <name val="宋体"/>
      <charset val="134"/>
      <scheme val="minor"/>
    </font>
    <font>
      <sz val="11"/>
      <color theme="1"/>
      <name val="黑体"/>
      <charset val="134"/>
    </font>
    <font>
      <sz val="11"/>
      <color theme="1"/>
      <name val="宋体"/>
      <charset val="134"/>
    </font>
    <font>
      <sz val="11"/>
      <color theme="1"/>
      <name val="仿宋_GB2312"/>
      <charset val="134"/>
    </font>
    <font>
      <sz val="20"/>
      <name val="宋体"/>
      <charset val="134"/>
    </font>
    <font>
      <sz val="12"/>
      <name val="仿宋_GB2312"/>
      <charset val="134"/>
    </font>
    <font>
      <sz val="12"/>
      <name val="黑体"/>
      <charset val="134"/>
    </font>
    <font>
      <sz val="11"/>
      <name val="宋体"/>
      <charset val="134"/>
    </font>
    <font>
      <sz val="11"/>
      <name val="宋体"/>
      <charset val="134"/>
      <scheme val="minor"/>
    </font>
    <font>
      <sz val="10.5"/>
      <color theme="1"/>
      <name val="宋体"/>
      <charset val="134"/>
    </font>
    <font>
      <sz val="11"/>
      <color theme="1"/>
      <name val="宋体"/>
      <charset val="134"/>
      <scheme val="major"/>
    </font>
    <font>
      <sz val="11"/>
      <name val="仿宋_GB2312"/>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4" borderId="7" applyNumberFormat="0" applyAlignment="0" applyProtection="0">
      <alignment vertical="center"/>
    </xf>
    <xf numFmtId="0" fontId="22" fillId="5" borderId="8" applyNumberFormat="0" applyAlignment="0" applyProtection="0">
      <alignment vertical="center"/>
    </xf>
    <xf numFmtId="0" fontId="23" fillId="5" borderId="7" applyNumberFormat="0" applyAlignment="0" applyProtection="0">
      <alignment vertical="center"/>
    </xf>
    <xf numFmtId="0" fontId="24" fillId="6"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58">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0" fillId="0" borderId="0" xfId="0" applyAlignment="1">
      <alignment horizontal="center" vertical="center"/>
    </xf>
    <xf numFmtId="0" fontId="4" fillId="0" borderId="0" xfId="0" applyFont="1" applyFill="1" applyBorder="1" applyAlignment="1">
      <alignment horizontal="centerContinuous" vertical="center" wrapText="1"/>
    </xf>
    <xf numFmtId="0" fontId="5" fillId="0" borderId="0" xfId="0" applyFont="1" applyFill="1" applyAlignment="1">
      <alignment horizontal="centerContinuous"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horizontal="center" vertical="center" wrapText="1"/>
    </xf>
    <xf numFmtId="0" fontId="5" fillId="0" borderId="0" xfId="0" applyFont="1" applyFill="1" applyAlignment="1">
      <alignment horizontal="right" vertical="center" wrapText="1"/>
    </xf>
    <xf numFmtId="0" fontId="7" fillId="2" borderId="1" xfId="0" applyFont="1" applyFill="1" applyBorder="1" applyAlignment="1">
      <alignment horizontal="center" vertical="center" wrapText="1"/>
    </xf>
    <xf numFmtId="0" fontId="8" fillId="0" borderId="2" xfId="0" applyFont="1" applyFill="1" applyBorder="1" applyAlignment="1">
      <alignment horizontal="center" vertical="center"/>
    </xf>
    <xf numFmtId="0" fontId="0" fillId="0" borderId="0" xfId="0" applyFill="1" applyAlignment="1">
      <alignment horizontal="center" vertical="center"/>
    </xf>
    <xf numFmtId="0" fontId="1" fillId="0" borderId="0" xfId="0" applyFont="1" applyFill="1" applyAlignment="1">
      <alignment horizontal="center" vertical="center"/>
    </xf>
    <xf numFmtId="176" fontId="0" fillId="0" borderId="0" xfId="0" applyNumberFormat="1" applyFill="1" applyAlignment="1">
      <alignment horizontal="center" vertical="center"/>
    </xf>
    <xf numFmtId="0" fontId="9" fillId="0" borderId="0" xfId="0" applyFont="1" applyFill="1" applyAlignment="1">
      <alignment horizontal="center" vertical="center"/>
    </xf>
    <xf numFmtId="0" fontId="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0" xfId="0" applyFont="1" applyFill="1" applyAlignment="1">
      <alignment horizontal="center" vertical="center" wrapText="1"/>
    </xf>
    <xf numFmtId="49"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0" fillId="0" borderId="1" xfId="0" applyFill="1" applyBorder="1" applyAlignment="1">
      <alignment horizontal="center" vertical="center" wrapText="1"/>
    </xf>
    <xf numFmtId="0" fontId="11" fillId="0" borderId="1" xfId="0" applyFont="1" applyFill="1" applyBorder="1" applyAlignment="1">
      <alignment horizontal="left" vertical="center"/>
    </xf>
    <xf numFmtId="0" fontId="3" fillId="0" borderId="1" xfId="0" applyFont="1" applyFill="1" applyBorder="1" applyAlignment="1">
      <alignment vertical="center"/>
    </xf>
    <xf numFmtId="0" fontId="11" fillId="0" borderId="0" xfId="0" applyFont="1" applyFill="1" applyAlignment="1">
      <alignment horizontal="left" vertical="center" wrapText="1"/>
    </xf>
    <xf numFmtId="0" fontId="11" fillId="0" borderId="0" xfId="0" applyFont="1" applyFill="1" applyAlignment="1">
      <alignment horizontal="left" vertical="center"/>
    </xf>
    <xf numFmtId="0" fontId="12" fillId="0" borderId="0" xfId="0" applyFont="1" applyFill="1" applyAlignment="1">
      <alignment horizontal="left"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49" fontId="12" fillId="0" borderId="0" xfId="0" applyNumberFormat="1" applyFont="1" applyFill="1" applyBorder="1" applyAlignment="1">
      <alignment horizontal="center"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0" xfId="0" applyFont="1" applyFill="1" applyAlignment="1">
      <alignment horizontal="center" vertical="center"/>
    </xf>
    <xf numFmtId="0" fontId="11"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3" fillId="0" borderId="0" xfId="0" applyFont="1" applyFill="1" applyAlignment="1">
      <alignment horizontal="center" vertical="center"/>
    </xf>
    <xf numFmtId="0" fontId="2" fillId="0" borderId="1" xfId="0" applyFont="1" applyFill="1" applyBorder="1" applyAlignment="1" quotePrefix="1">
      <alignment horizontal="center" vertical="center"/>
    </xf>
    <xf numFmtId="0" fontId="0" fillId="0" borderId="1" xfId="0" applyFill="1" applyBorder="1" applyAlignment="1" quotePrefix="1">
      <alignment horizontal="center" vertical="center"/>
    </xf>
    <xf numFmtId="0" fontId="10" fillId="0" borderId="1" xfId="0" applyFont="1" applyFill="1" applyBorder="1" applyAlignment="1" quotePrefix="1">
      <alignment horizontal="center" vertical="center"/>
    </xf>
    <xf numFmtId="0" fontId="10" fillId="0" borderId="1" xfId="0" applyFont="1" applyFill="1" applyBorder="1" applyAlignment="1" quotePrefix="1">
      <alignment horizontal="center" vertical="center" wrapText="1"/>
    </xf>
    <xf numFmtId="0" fontId="10" fillId="0" borderId="3" xfId="0" applyFont="1" applyFill="1" applyBorder="1" applyAlignment="1" quotePrefix="1">
      <alignment horizontal="center" vertical="center" wrapText="1"/>
    </xf>
    <xf numFmtId="0" fontId="0"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13"/>
  <sheetViews>
    <sheetView tabSelected="1" view="pageBreakPreview" zoomScale="85" zoomScaleNormal="100" workbookViewId="0">
      <selection activeCell="F8" sqref="F8"/>
    </sheetView>
  </sheetViews>
  <sheetFormatPr defaultColWidth="9" defaultRowHeight="14.25"/>
  <cols>
    <col min="1" max="1" width="5" customWidth="1"/>
    <col min="2" max="2" width="15.2583333333333" customWidth="1"/>
    <col min="3" max="3" width="8.375" customWidth="1"/>
    <col min="4" max="5" width="5.625" customWidth="1"/>
    <col min="6" max="6" width="15.5833333333333" customWidth="1"/>
    <col min="7" max="7" width="22.875" customWidth="1"/>
    <col min="8" max="8" width="21.4666666666667" customWidth="1"/>
    <col min="9" max="10" width="7.125" customWidth="1"/>
    <col min="11" max="11" width="6.375" customWidth="1"/>
    <col min="12" max="12" width="15.875" hidden="1" customWidth="1"/>
    <col min="13" max="13" width="17.3583333333333" style="5" hidden="1" customWidth="1"/>
    <col min="14" max="14" width="20.2916666666667" hidden="1" customWidth="1"/>
    <col min="15" max="21" width="9" hidden="1" customWidth="1"/>
  </cols>
  <sheetData>
    <row r="1" s="1" customFormat="1" ht="35" customHeight="1" spans="1:13">
      <c r="A1" s="6" t="s">
        <v>0</v>
      </c>
      <c r="B1" s="6"/>
      <c r="C1" s="6"/>
      <c r="D1" s="6"/>
      <c r="E1" s="6"/>
      <c r="F1" s="6"/>
      <c r="G1" s="6"/>
      <c r="H1" s="6"/>
      <c r="I1" s="6"/>
      <c r="J1" s="6"/>
      <c r="K1" s="6"/>
      <c r="M1" s="27"/>
    </row>
    <row r="2" s="1" customFormat="1" ht="33" customHeight="1" spans="1:13">
      <c r="A2" s="7" t="s">
        <v>1</v>
      </c>
      <c r="B2" s="7"/>
      <c r="C2" s="7"/>
      <c r="D2" s="8"/>
      <c r="F2" s="22" t="s">
        <v>2</v>
      </c>
      <c r="G2" s="23"/>
      <c r="H2" s="24" t="s">
        <v>3</v>
      </c>
      <c r="I2" s="24"/>
      <c r="J2" s="24"/>
      <c r="K2" s="24"/>
      <c r="M2" s="27"/>
    </row>
    <row r="3" s="2" customFormat="1" ht="31" customHeight="1" spans="1:13">
      <c r="A3" s="9" t="s">
        <v>4</v>
      </c>
      <c r="B3" s="10" t="s">
        <v>5</v>
      </c>
      <c r="C3" s="9" t="s">
        <v>6</v>
      </c>
      <c r="D3" s="9" t="s">
        <v>7</v>
      </c>
      <c r="E3" s="9" t="s">
        <v>8</v>
      </c>
      <c r="F3" s="9" t="s">
        <v>9</v>
      </c>
      <c r="G3" s="9" t="s">
        <v>10</v>
      </c>
      <c r="H3" s="9" t="s">
        <v>11</v>
      </c>
      <c r="I3" s="9" t="s">
        <v>12</v>
      </c>
      <c r="J3" s="9" t="s">
        <v>13</v>
      </c>
      <c r="K3" s="9" t="s">
        <v>14</v>
      </c>
      <c r="M3" s="28"/>
    </row>
    <row r="4" s="1" customFormat="1" ht="32" customHeight="1" spans="1:14">
      <c r="A4" s="11">
        <v>1</v>
      </c>
      <c r="B4" s="12" t="s">
        <v>15</v>
      </c>
      <c r="C4" s="13" t="s">
        <v>16</v>
      </c>
      <c r="D4" s="11">
        <v>15</v>
      </c>
      <c r="E4" s="11" t="s">
        <v>17</v>
      </c>
      <c r="F4" s="11" t="s">
        <v>18</v>
      </c>
      <c r="G4" s="11" t="s">
        <v>19</v>
      </c>
      <c r="H4" s="11" t="s">
        <v>20</v>
      </c>
      <c r="I4" s="11" t="s">
        <v>21</v>
      </c>
      <c r="J4" s="11" t="s">
        <v>22</v>
      </c>
      <c r="K4" s="11" t="s">
        <v>23</v>
      </c>
      <c r="L4" s="1" t="str">
        <f>TRIM(B4)</f>
        <v>26028132910604</v>
      </c>
      <c r="M4" s="29">
        <f>L4*1</f>
        <v>26028132910604</v>
      </c>
      <c r="N4" s="1" t="e">
        <f>TRIM(#REF!)</f>
        <v>#REF!</v>
      </c>
    </row>
    <row r="5" s="1" customFormat="1" ht="32" customHeight="1" spans="1:14">
      <c r="A5" s="11">
        <v>2</v>
      </c>
      <c r="B5" s="14" t="s">
        <v>24</v>
      </c>
      <c r="C5" s="15" t="s">
        <v>25</v>
      </c>
      <c r="D5" s="11">
        <v>15</v>
      </c>
      <c r="E5" s="11" t="s">
        <v>17</v>
      </c>
      <c r="F5" s="11" t="s">
        <v>18</v>
      </c>
      <c r="G5" s="11" t="s">
        <v>26</v>
      </c>
      <c r="H5" s="25" t="s">
        <v>27</v>
      </c>
      <c r="I5" s="11" t="s">
        <v>28</v>
      </c>
      <c r="J5" s="11" t="s">
        <v>29</v>
      </c>
      <c r="K5" s="11" t="s">
        <v>23</v>
      </c>
      <c r="L5" s="1" t="str">
        <f t="shared" ref="L5:L36" si="0">TRIM(B5)</f>
        <v>26028132110082</v>
      </c>
      <c r="M5" s="29">
        <f t="shared" ref="M5:M36" si="1">L5*1</f>
        <v>26028132110082</v>
      </c>
      <c r="N5" s="1" t="e">
        <f>TRIM(#REF!)</f>
        <v>#REF!</v>
      </c>
    </row>
    <row r="6" s="1" customFormat="1" ht="32" customHeight="1" spans="1:21">
      <c r="A6" s="11">
        <v>3</v>
      </c>
      <c r="B6" s="16" t="s">
        <v>30</v>
      </c>
      <c r="C6" s="13" t="s">
        <v>31</v>
      </c>
      <c r="D6" s="11">
        <v>15</v>
      </c>
      <c r="E6" s="11" t="s">
        <v>32</v>
      </c>
      <c r="F6" s="11" t="s">
        <v>18</v>
      </c>
      <c r="G6" s="11" t="s">
        <v>33</v>
      </c>
      <c r="H6" s="15" t="s">
        <v>34</v>
      </c>
      <c r="I6" s="11" t="s">
        <v>35</v>
      </c>
      <c r="J6" s="11" t="s">
        <v>36</v>
      </c>
      <c r="K6" s="11" t="s">
        <v>23</v>
      </c>
      <c r="L6" s="1" t="str">
        <f t="shared" si="0"/>
        <v>26028131110072</v>
      </c>
      <c r="M6" s="29">
        <f t="shared" si="1"/>
        <v>26028131110072</v>
      </c>
      <c r="N6" s="1" t="e">
        <f>TRIM(#REF!)</f>
        <v>#REF!</v>
      </c>
      <c r="U6" s="1" t="s">
        <v>37</v>
      </c>
    </row>
    <row r="7" s="1" customFormat="1" ht="32" customHeight="1" spans="1:14">
      <c r="A7" s="11">
        <v>4</v>
      </c>
      <c r="B7" s="14" t="s">
        <v>38</v>
      </c>
      <c r="C7" s="15" t="s">
        <v>39</v>
      </c>
      <c r="D7" s="11">
        <v>15</v>
      </c>
      <c r="E7" s="11" t="s">
        <v>32</v>
      </c>
      <c r="F7" s="11" t="s">
        <v>40</v>
      </c>
      <c r="G7" s="11" t="s">
        <v>41</v>
      </c>
      <c r="H7" s="15" t="s">
        <v>42</v>
      </c>
      <c r="I7" s="11" t="s">
        <v>43</v>
      </c>
      <c r="J7" s="11" t="s">
        <v>44</v>
      </c>
      <c r="K7" s="11" t="s">
        <v>23</v>
      </c>
      <c r="L7" s="1" t="str">
        <f t="shared" si="0"/>
        <v>26028132311946</v>
      </c>
      <c r="M7" s="29">
        <f t="shared" si="1"/>
        <v>26028132311946</v>
      </c>
      <c r="N7" s="1" t="e">
        <f>TRIM(#REF!)</f>
        <v>#REF!</v>
      </c>
    </row>
    <row r="8" s="3" customFormat="1" ht="32" customHeight="1" spans="1:14">
      <c r="A8" s="11">
        <v>5</v>
      </c>
      <c r="B8" s="12" t="s">
        <v>45</v>
      </c>
      <c r="C8" s="13" t="s">
        <v>46</v>
      </c>
      <c r="D8" s="11">
        <v>15</v>
      </c>
      <c r="E8" s="11" t="s">
        <v>32</v>
      </c>
      <c r="F8" s="11" t="s">
        <v>40</v>
      </c>
      <c r="G8" s="11" t="s">
        <v>47</v>
      </c>
      <c r="H8" s="11" t="s">
        <v>48</v>
      </c>
      <c r="I8" s="11" t="s">
        <v>49</v>
      </c>
      <c r="J8" s="11" t="s">
        <v>50</v>
      </c>
      <c r="K8" s="11" t="s">
        <v>23</v>
      </c>
      <c r="L8" s="1" t="str">
        <f t="shared" si="0"/>
        <v>26028132910630</v>
      </c>
      <c r="M8" s="29">
        <f t="shared" si="1"/>
        <v>26028132910630</v>
      </c>
      <c r="N8" s="1" t="e">
        <f>TRIM(#REF!)</f>
        <v>#REF!</v>
      </c>
    </row>
    <row r="9" s="1" customFormat="1" ht="32" customHeight="1" spans="1:14">
      <c r="A9" s="11">
        <v>6</v>
      </c>
      <c r="B9" s="16" t="s">
        <v>51</v>
      </c>
      <c r="C9" s="15" t="s">
        <v>52</v>
      </c>
      <c r="D9" s="11">
        <v>16</v>
      </c>
      <c r="E9" s="11" t="s">
        <v>17</v>
      </c>
      <c r="F9" s="11" t="s">
        <v>18</v>
      </c>
      <c r="G9" s="11" t="s">
        <v>53</v>
      </c>
      <c r="H9" s="25" t="s">
        <v>54</v>
      </c>
      <c r="I9" s="11" t="s">
        <v>55</v>
      </c>
      <c r="J9" s="11" t="s">
        <v>56</v>
      </c>
      <c r="K9" s="11" t="s">
        <v>23</v>
      </c>
      <c r="L9" s="1" t="str">
        <f t="shared" si="0"/>
        <v>26028132310477</v>
      </c>
      <c r="M9" s="29">
        <f t="shared" si="1"/>
        <v>26028132310477</v>
      </c>
      <c r="N9" s="1" t="e">
        <f>TRIM(#REF!)</f>
        <v>#REF!</v>
      </c>
    </row>
    <row r="10" s="1" customFormat="1" ht="32" customHeight="1" spans="1:14">
      <c r="A10" s="11">
        <v>7</v>
      </c>
      <c r="B10" s="17" t="s">
        <v>57</v>
      </c>
      <c r="C10" s="13" t="s">
        <v>58</v>
      </c>
      <c r="D10" s="11">
        <v>16</v>
      </c>
      <c r="E10" s="11" t="s">
        <v>17</v>
      </c>
      <c r="F10" s="11" t="s">
        <v>18</v>
      </c>
      <c r="G10" s="11" t="s">
        <v>59</v>
      </c>
      <c r="H10" s="13" t="s">
        <v>60</v>
      </c>
      <c r="I10" s="11" t="s">
        <v>61</v>
      </c>
      <c r="J10" s="11" t="s">
        <v>62</v>
      </c>
      <c r="K10" s="11" t="s">
        <v>23</v>
      </c>
      <c r="L10" s="1" t="str">
        <f t="shared" si="0"/>
        <v>26028131110128</v>
      </c>
      <c r="M10" s="29">
        <f t="shared" si="1"/>
        <v>26028131110128</v>
      </c>
      <c r="N10" s="1" t="e">
        <f>TRIM(#REF!)</f>
        <v>#REF!</v>
      </c>
    </row>
    <row r="11" s="1" customFormat="1" ht="32" customHeight="1" spans="1:14">
      <c r="A11" s="11">
        <v>8</v>
      </c>
      <c r="B11" s="16" t="s">
        <v>63</v>
      </c>
      <c r="C11" s="15" t="s">
        <v>64</v>
      </c>
      <c r="D11" s="11">
        <v>15</v>
      </c>
      <c r="E11" s="11" t="s">
        <v>32</v>
      </c>
      <c r="F11" s="11" t="s">
        <v>18</v>
      </c>
      <c r="G11" s="11" t="s">
        <v>65</v>
      </c>
      <c r="H11" s="25" t="s">
        <v>66</v>
      </c>
      <c r="I11" s="11" t="s">
        <v>67</v>
      </c>
      <c r="J11" s="11" t="s">
        <v>68</v>
      </c>
      <c r="K11" s="11" t="s">
        <v>23</v>
      </c>
      <c r="L11" s="1" t="str">
        <f t="shared" si="0"/>
        <v>26028131010009</v>
      </c>
      <c r="M11" s="29">
        <f t="shared" si="1"/>
        <v>26028131010009</v>
      </c>
      <c r="N11" s="1" t="e">
        <f>TRIM(#REF!)</f>
        <v>#REF!</v>
      </c>
    </row>
    <row r="12" s="1" customFormat="1" ht="32" customHeight="1" spans="1:14">
      <c r="A12" s="11">
        <v>9</v>
      </c>
      <c r="B12" s="12" t="s">
        <v>69</v>
      </c>
      <c r="C12" s="13" t="s">
        <v>70</v>
      </c>
      <c r="D12" s="11">
        <v>15</v>
      </c>
      <c r="E12" s="11" t="s">
        <v>32</v>
      </c>
      <c r="F12" s="11" t="s">
        <v>18</v>
      </c>
      <c r="G12" s="11" t="s">
        <v>71</v>
      </c>
      <c r="H12" s="11" t="s">
        <v>72</v>
      </c>
      <c r="I12" s="11" t="s">
        <v>73</v>
      </c>
      <c r="J12" s="11" t="s">
        <v>74</v>
      </c>
      <c r="K12" s="11" t="s">
        <v>23</v>
      </c>
      <c r="L12" s="1" t="str">
        <f t="shared" si="0"/>
        <v>26028132110368</v>
      </c>
      <c r="M12" s="29">
        <f t="shared" si="1"/>
        <v>26028132110368</v>
      </c>
      <c r="N12" s="1" t="e">
        <f>TRIM(#REF!)</f>
        <v>#REF!</v>
      </c>
    </row>
    <row r="13" s="1" customFormat="1" ht="32" customHeight="1" spans="1:14">
      <c r="A13" s="11">
        <v>10</v>
      </c>
      <c r="B13" s="12" t="s">
        <v>75</v>
      </c>
      <c r="C13" s="13" t="s">
        <v>76</v>
      </c>
      <c r="D13" s="11">
        <v>15</v>
      </c>
      <c r="E13" s="11" t="s">
        <v>17</v>
      </c>
      <c r="F13" s="11" t="s">
        <v>18</v>
      </c>
      <c r="G13" s="11" t="s">
        <v>77</v>
      </c>
      <c r="H13" s="11" t="s">
        <v>78</v>
      </c>
      <c r="I13" s="11" t="s">
        <v>79</v>
      </c>
      <c r="J13" s="11" t="s">
        <v>80</v>
      </c>
      <c r="K13" s="11" t="s">
        <v>23</v>
      </c>
      <c r="L13" s="1" t="str">
        <f t="shared" si="0"/>
        <v>26028132910074</v>
      </c>
      <c r="M13" s="29">
        <f t="shared" si="1"/>
        <v>26028132910074</v>
      </c>
      <c r="N13" s="1" t="e">
        <f>TRIM(#REF!)</f>
        <v>#REF!</v>
      </c>
    </row>
    <row r="14" s="1" customFormat="1" ht="32" customHeight="1" spans="1:14">
      <c r="A14" s="11">
        <v>11</v>
      </c>
      <c r="B14" s="58" t="s">
        <v>81</v>
      </c>
      <c r="C14" s="18" t="s">
        <v>82</v>
      </c>
      <c r="D14" s="11">
        <v>15</v>
      </c>
      <c r="E14" s="11" t="s">
        <v>17</v>
      </c>
      <c r="F14" s="11" t="s">
        <v>18</v>
      </c>
      <c r="G14" s="11" t="s">
        <v>77</v>
      </c>
      <c r="H14" s="11" t="s">
        <v>83</v>
      </c>
      <c r="I14" s="11" t="s">
        <v>84</v>
      </c>
      <c r="J14" s="11" t="s">
        <v>85</v>
      </c>
      <c r="K14" s="11" t="s">
        <v>23</v>
      </c>
      <c r="L14" s="1" t="str">
        <f t="shared" si="0"/>
        <v>26028132411802</v>
      </c>
      <c r="M14" s="29">
        <f t="shared" si="1"/>
        <v>26028132411802</v>
      </c>
      <c r="N14" s="1" t="e">
        <f>TRIM(#REF!)</f>
        <v>#REF!</v>
      </c>
    </row>
    <row r="15" s="1" customFormat="1" ht="32" customHeight="1" spans="1:14">
      <c r="A15" s="11">
        <v>12</v>
      </c>
      <c r="B15" s="12" t="s">
        <v>86</v>
      </c>
      <c r="C15" s="13" t="s">
        <v>87</v>
      </c>
      <c r="D15" s="11">
        <v>15</v>
      </c>
      <c r="E15" s="11" t="s">
        <v>32</v>
      </c>
      <c r="F15" s="11" t="s">
        <v>40</v>
      </c>
      <c r="G15" s="11" t="s">
        <v>88</v>
      </c>
      <c r="H15" s="11" t="s">
        <v>89</v>
      </c>
      <c r="I15" s="11" t="s">
        <v>90</v>
      </c>
      <c r="J15" s="11" t="s">
        <v>91</v>
      </c>
      <c r="K15" s="11" t="s">
        <v>23</v>
      </c>
      <c r="L15" s="1" t="str">
        <f t="shared" si="0"/>
        <v>26028132910128</v>
      </c>
      <c r="M15" s="29">
        <f t="shared" si="1"/>
        <v>26028132910128</v>
      </c>
      <c r="N15" s="1" t="e">
        <f>TRIM(#REF!)</f>
        <v>#REF!</v>
      </c>
    </row>
    <row r="16" s="1" customFormat="1" ht="32" customHeight="1" spans="1:14">
      <c r="A16" s="11">
        <v>13</v>
      </c>
      <c r="B16" s="12" t="s">
        <v>92</v>
      </c>
      <c r="C16" s="13" t="s">
        <v>93</v>
      </c>
      <c r="D16" s="11">
        <v>15</v>
      </c>
      <c r="E16" s="11" t="s">
        <v>32</v>
      </c>
      <c r="F16" s="11" t="s">
        <v>40</v>
      </c>
      <c r="G16" s="11" t="s">
        <v>94</v>
      </c>
      <c r="H16" s="11" t="s">
        <v>95</v>
      </c>
      <c r="I16" s="11" t="s">
        <v>96</v>
      </c>
      <c r="J16" s="11" t="s">
        <v>97</v>
      </c>
      <c r="K16" s="11" t="s">
        <v>23</v>
      </c>
      <c r="L16" s="1" t="str">
        <f t="shared" si="0"/>
        <v>26028132110223</v>
      </c>
      <c r="M16" s="29">
        <f t="shared" si="1"/>
        <v>26028132110223</v>
      </c>
      <c r="N16" s="1" t="e">
        <f>TRIM(#REF!)</f>
        <v>#REF!</v>
      </c>
    </row>
    <row r="17" s="1" customFormat="1" ht="32" customHeight="1" spans="1:14">
      <c r="A17" s="11">
        <v>14</v>
      </c>
      <c r="B17" s="12" t="s">
        <v>98</v>
      </c>
      <c r="C17" s="13" t="s">
        <v>99</v>
      </c>
      <c r="D17" s="11">
        <v>15</v>
      </c>
      <c r="E17" s="11" t="s">
        <v>32</v>
      </c>
      <c r="F17" s="11" t="s">
        <v>40</v>
      </c>
      <c r="G17" s="11" t="s">
        <v>100</v>
      </c>
      <c r="H17" s="13" t="s">
        <v>60</v>
      </c>
      <c r="I17" s="11" t="s">
        <v>101</v>
      </c>
      <c r="J17" s="11" t="s">
        <v>102</v>
      </c>
      <c r="K17" s="11" t="s">
        <v>23</v>
      </c>
      <c r="L17" s="1" t="str">
        <f t="shared" si="0"/>
        <v>26028131110145</v>
      </c>
      <c r="M17" s="29">
        <f t="shared" si="1"/>
        <v>26028131110145</v>
      </c>
      <c r="N17" s="1" t="e">
        <f>TRIM(#REF!)</f>
        <v>#REF!</v>
      </c>
    </row>
    <row r="18" s="1" customFormat="1" ht="32" customHeight="1" spans="1:14">
      <c r="A18" s="11">
        <v>15</v>
      </c>
      <c r="B18" s="12" t="s">
        <v>103</v>
      </c>
      <c r="C18" s="13" t="s">
        <v>104</v>
      </c>
      <c r="D18" s="11">
        <v>15</v>
      </c>
      <c r="E18" s="11" t="s">
        <v>17</v>
      </c>
      <c r="F18" s="11" t="s">
        <v>18</v>
      </c>
      <c r="G18" s="11" t="s">
        <v>77</v>
      </c>
      <c r="H18" s="11" t="s">
        <v>105</v>
      </c>
      <c r="I18" s="11" t="s">
        <v>106</v>
      </c>
      <c r="J18" s="11" t="s">
        <v>107</v>
      </c>
      <c r="K18" s="11" t="s">
        <v>23</v>
      </c>
      <c r="L18" s="1" t="str">
        <f t="shared" si="0"/>
        <v>26028132411005</v>
      </c>
      <c r="M18" s="29">
        <f t="shared" si="1"/>
        <v>26028132411005</v>
      </c>
      <c r="N18" s="1" t="e">
        <f>TRIM(#REF!)</f>
        <v>#REF!</v>
      </c>
    </row>
    <row r="19" s="1" customFormat="1" ht="32" customHeight="1" spans="1:14">
      <c r="A19" s="11">
        <v>16</v>
      </c>
      <c r="B19" s="12" t="s">
        <v>108</v>
      </c>
      <c r="C19" s="13" t="s">
        <v>109</v>
      </c>
      <c r="D19" s="11">
        <v>15</v>
      </c>
      <c r="E19" s="11" t="s">
        <v>17</v>
      </c>
      <c r="F19" s="11" t="s">
        <v>18</v>
      </c>
      <c r="G19" s="11" t="s">
        <v>110</v>
      </c>
      <c r="H19" s="11" t="s">
        <v>111</v>
      </c>
      <c r="I19" s="11" t="s">
        <v>112</v>
      </c>
      <c r="J19" s="11" t="s">
        <v>113</v>
      </c>
      <c r="K19" s="11" t="s">
        <v>23</v>
      </c>
      <c r="L19" s="1" t="str">
        <f t="shared" si="0"/>
        <v>26028132411608</v>
      </c>
      <c r="M19" s="29">
        <f t="shared" si="1"/>
        <v>26028132411608</v>
      </c>
      <c r="N19" s="1" t="e">
        <f>TRIM(#REF!)</f>
        <v>#REF!</v>
      </c>
    </row>
    <row r="20" s="1" customFormat="1" ht="32" customHeight="1" spans="1:14">
      <c r="A20" s="11">
        <v>17</v>
      </c>
      <c r="B20" s="17" t="s">
        <v>114</v>
      </c>
      <c r="C20" s="13" t="s">
        <v>115</v>
      </c>
      <c r="D20" s="13">
        <v>15</v>
      </c>
      <c r="E20" s="13" t="s">
        <v>17</v>
      </c>
      <c r="F20" s="11" t="s">
        <v>18</v>
      </c>
      <c r="G20" s="13" t="s">
        <v>116</v>
      </c>
      <c r="H20" s="13" t="s">
        <v>66</v>
      </c>
      <c r="I20" s="11" t="s">
        <v>117</v>
      </c>
      <c r="J20" s="11" t="s">
        <v>118</v>
      </c>
      <c r="K20" s="11" t="s">
        <v>23</v>
      </c>
      <c r="L20" s="1" t="str">
        <f t="shared" si="0"/>
        <v>26028131010068</v>
      </c>
      <c r="M20" s="29">
        <f t="shared" si="1"/>
        <v>26028131010068</v>
      </c>
      <c r="N20" s="1" t="e">
        <f>TRIM(#REF!)</f>
        <v>#REF!</v>
      </c>
    </row>
    <row r="21" s="1" customFormat="1" ht="32" customHeight="1" spans="1:14">
      <c r="A21" s="11">
        <v>18</v>
      </c>
      <c r="B21" s="17" t="s">
        <v>119</v>
      </c>
      <c r="C21" s="13" t="s">
        <v>120</v>
      </c>
      <c r="D21" s="13">
        <v>15</v>
      </c>
      <c r="E21" s="13" t="s">
        <v>32</v>
      </c>
      <c r="F21" s="11" t="s">
        <v>40</v>
      </c>
      <c r="G21" s="13" t="s">
        <v>121</v>
      </c>
      <c r="H21" s="13" t="s">
        <v>122</v>
      </c>
      <c r="I21" s="11" t="s">
        <v>123</v>
      </c>
      <c r="J21" s="11" t="s">
        <v>124</v>
      </c>
      <c r="K21" s="11" t="s">
        <v>23</v>
      </c>
      <c r="L21" s="1" t="str">
        <f t="shared" si="0"/>
        <v>26028132510211</v>
      </c>
      <c r="M21" s="29">
        <f t="shared" si="1"/>
        <v>26028132510211</v>
      </c>
      <c r="N21" s="1" t="e">
        <f>TRIM(#REF!)</f>
        <v>#REF!</v>
      </c>
    </row>
    <row r="22" s="1" customFormat="1" ht="32" customHeight="1" spans="1:14">
      <c r="A22" s="11">
        <v>19</v>
      </c>
      <c r="B22" s="12" t="s">
        <v>125</v>
      </c>
      <c r="C22" s="13" t="s">
        <v>126</v>
      </c>
      <c r="D22" s="11">
        <v>15</v>
      </c>
      <c r="E22" s="11" t="s">
        <v>17</v>
      </c>
      <c r="F22" s="11" t="s">
        <v>18</v>
      </c>
      <c r="G22" s="11" t="s">
        <v>127</v>
      </c>
      <c r="H22" s="11" t="s">
        <v>128</v>
      </c>
      <c r="I22" s="11" t="s">
        <v>129</v>
      </c>
      <c r="J22" s="11" t="s">
        <v>130</v>
      </c>
      <c r="K22" s="11" t="s">
        <v>23</v>
      </c>
      <c r="L22" s="1" t="str">
        <f t="shared" si="0"/>
        <v>26028132910337</v>
      </c>
      <c r="M22" s="29">
        <f t="shared" si="1"/>
        <v>26028132910337</v>
      </c>
      <c r="N22" s="1" t="e">
        <f>TRIM(#REF!)</f>
        <v>#REF!</v>
      </c>
    </row>
    <row r="23" s="1" customFormat="1" ht="32" customHeight="1" spans="1:14">
      <c r="A23" s="11">
        <v>20</v>
      </c>
      <c r="B23" s="14" t="s">
        <v>131</v>
      </c>
      <c r="C23" s="15" t="s">
        <v>132</v>
      </c>
      <c r="D23" s="13">
        <v>15</v>
      </c>
      <c r="E23" s="13" t="s">
        <v>32</v>
      </c>
      <c r="F23" s="11" t="s">
        <v>40</v>
      </c>
      <c r="G23" s="15" t="s">
        <v>133</v>
      </c>
      <c r="H23" s="15" t="s">
        <v>54</v>
      </c>
      <c r="I23" s="11" t="s">
        <v>134</v>
      </c>
      <c r="J23" s="11" t="s">
        <v>135</v>
      </c>
      <c r="K23" s="11" t="s">
        <v>23</v>
      </c>
      <c r="L23" s="1" t="str">
        <f t="shared" si="0"/>
        <v>26028132310511</v>
      </c>
      <c r="M23" s="29">
        <f t="shared" si="1"/>
        <v>26028132310511</v>
      </c>
      <c r="N23" s="1" t="e">
        <f>TRIM(#REF!)</f>
        <v>#REF!</v>
      </c>
    </row>
    <row r="24" s="1" customFormat="1" ht="32" customHeight="1" spans="1:14">
      <c r="A24" s="11">
        <v>21</v>
      </c>
      <c r="B24" s="12" t="s">
        <v>136</v>
      </c>
      <c r="C24" s="13" t="s">
        <v>137</v>
      </c>
      <c r="D24" s="11">
        <v>16</v>
      </c>
      <c r="E24" s="11" t="s">
        <v>32</v>
      </c>
      <c r="F24" s="11" t="s">
        <v>40</v>
      </c>
      <c r="G24" s="15" t="s">
        <v>26</v>
      </c>
      <c r="H24" s="13" t="s">
        <v>138</v>
      </c>
      <c r="I24" s="11" t="s">
        <v>139</v>
      </c>
      <c r="J24" s="11" t="s">
        <v>140</v>
      </c>
      <c r="K24" s="11" t="s">
        <v>23</v>
      </c>
      <c r="L24" s="1" t="str">
        <f t="shared" si="0"/>
        <v>26028131010012</v>
      </c>
      <c r="M24" s="29">
        <f t="shared" si="1"/>
        <v>26028131010012</v>
      </c>
      <c r="N24" s="1" t="e">
        <f>TRIM(#REF!)</f>
        <v>#REF!</v>
      </c>
    </row>
    <row r="25" s="1" customFormat="1" ht="32" customHeight="1" spans="1:14">
      <c r="A25" s="11">
        <v>22</v>
      </c>
      <c r="B25" s="12" t="s">
        <v>141</v>
      </c>
      <c r="C25" s="13" t="s">
        <v>142</v>
      </c>
      <c r="D25" s="11">
        <v>15</v>
      </c>
      <c r="E25" s="11" t="s">
        <v>17</v>
      </c>
      <c r="F25" s="11" t="s">
        <v>18</v>
      </c>
      <c r="G25" s="11" t="s">
        <v>77</v>
      </c>
      <c r="H25" s="11" t="s">
        <v>111</v>
      </c>
      <c r="I25" s="11" t="s">
        <v>143</v>
      </c>
      <c r="J25" s="11" t="s">
        <v>144</v>
      </c>
      <c r="K25" s="11" t="s">
        <v>23</v>
      </c>
      <c r="L25" s="1" t="str">
        <f t="shared" si="0"/>
        <v>26028132411626</v>
      </c>
      <c r="M25" s="29">
        <f t="shared" si="1"/>
        <v>26028132411626</v>
      </c>
      <c r="N25" s="1" t="e">
        <f>TRIM(#REF!)</f>
        <v>#REF!</v>
      </c>
    </row>
    <row r="26" s="1" customFormat="1" ht="32" customHeight="1" spans="1:14">
      <c r="A26" s="11">
        <v>23</v>
      </c>
      <c r="B26" s="12" t="s">
        <v>145</v>
      </c>
      <c r="C26" s="13" t="s">
        <v>146</v>
      </c>
      <c r="D26" s="11">
        <v>15</v>
      </c>
      <c r="E26" s="11" t="s">
        <v>32</v>
      </c>
      <c r="F26" s="11" t="s">
        <v>40</v>
      </c>
      <c r="G26" s="11" t="s">
        <v>127</v>
      </c>
      <c r="H26" s="11" t="s">
        <v>111</v>
      </c>
      <c r="I26" s="11" t="s">
        <v>147</v>
      </c>
      <c r="J26" s="11" t="s">
        <v>148</v>
      </c>
      <c r="K26" s="11" t="s">
        <v>23</v>
      </c>
      <c r="L26" s="1" t="str">
        <f t="shared" si="0"/>
        <v>26028132411617</v>
      </c>
      <c r="M26" s="29">
        <f t="shared" si="1"/>
        <v>26028132411617</v>
      </c>
      <c r="N26" s="1" t="e">
        <f>TRIM(#REF!)</f>
        <v>#REF!</v>
      </c>
    </row>
    <row r="27" s="1" customFormat="1" ht="32" customHeight="1" spans="1:14">
      <c r="A27" s="11">
        <v>24</v>
      </c>
      <c r="B27" s="12" t="s">
        <v>149</v>
      </c>
      <c r="C27" s="13" t="s">
        <v>150</v>
      </c>
      <c r="D27" s="11">
        <v>15</v>
      </c>
      <c r="E27" s="11" t="s">
        <v>17</v>
      </c>
      <c r="F27" s="11" t="s">
        <v>18</v>
      </c>
      <c r="G27" s="11" t="s">
        <v>151</v>
      </c>
      <c r="H27" s="11" t="s">
        <v>152</v>
      </c>
      <c r="I27" s="11" t="s">
        <v>153</v>
      </c>
      <c r="J27" s="11" t="s">
        <v>154</v>
      </c>
      <c r="K27" s="11" t="s">
        <v>23</v>
      </c>
      <c r="L27" s="1" t="str">
        <f t="shared" si="0"/>
        <v>26028132910002</v>
      </c>
      <c r="M27" s="29">
        <f t="shared" si="1"/>
        <v>26028132910002</v>
      </c>
      <c r="N27" s="1" t="e">
        <f>TRIM(#REF!)</f>
        <v>#REF!</v>
      </c>
    </row>
    <row r="28" s="1" customFormat="1" ht="32" customHeight="1" spans="1:14">
      <c r="A28" s="11">
        <v>25</v>
      </c>
      <c r="B28" s="12" t="s">
        <v>155</v>
      </c>
      <c r="C28" s="13" t="s">
        <v>156</v>
      </c>
      <c r="D28" s="11">
        <v>15</v>
      </c>
      <c r="E28" s="11" t="s">
        <v>17</v>
      </c>
      <c r="F28" s="11" t="s">
        <v>18</v>
      </c>
      <c r="G28" s="11" t="s">
        <v>157</v>
      </c>
      <c r="H28" s="13" t="s">
        <v>158</v>
      </c>
      <c r="I28" s="11" t="s">
        <v>159</v>
      </c>
      <c r="J28" s="11" t="s">
        <v>160</v>
      </c>
      <c r="K28" s="11" t="s">
        <v>23</v>
      </c>
      <c r="L28" s="1" t="str">
        <f t="shared" si="0"/>
        <v>26028131110188</v>
      </c>
      <c r="M28" s="29">
        <f t="shared" si="1"/>
        <v>26028131110188</v>
      </c>
      <c r="N28" s="1" t="e">
        <f>TRIM(#REF!)</f>
        <v>#REF!</v>
      </c>
    </row>
    <row r="29" s="1" customFormat="1" ht="32" customHeight="1" spans="1:14">
      <c r="A29" s="11">
        <v>26</v>
      </c>
      <c r="B29" s="12" t="s">
        <v>161</v>
      </c>
      <c r="C29" s="13" t="s">
        <v>162</v>
      </c>
      <c r="D29" s="11">
        <v>15</v>
      </c>
      <c r="E29" s="11" t="s">
        <v>17</v>
      </c>
      <c r="F29" s="11" t="s">
        <v>18</v>
      </c>
      <c r="G29" s="11" t="s">
        <v>163</v>
      </c>
      <c r="H29" s="13" t="s">
        <v>164</v>
      </c>
      <c r="I29" s="11" t="s">
        <v>165</v>
      </c>
      <c r="J29" s="11" t="s">
        <v>166</v>
      </c>
      <c r="K29" s="11" t="s">
        <v>23</v>
      </c>
      <c r="L29" s="1" t="str">
        <f t="shared" si="0"/>
        <v>26028132510619</v>
      </c>
      <c r="M29" s="29">
        <f t="shared" si="1"/>
        <v>26028132510619</v>
      </c>
      <c r="N29" s="1" t="e">
        <f>TRIM(#REF!)</f>
        <v>#REF!</v>
      </c>
    </row>
    <row r="30" s="1" customFormat="1" ht="32" customHeight="1" spans="1:14">
      <c r="A30" s="11">
        <v>27</v>
      </c>
      <c r="B30" s="12" t="s">
        <v>167</v>
      </c>
      <c r="C30" s="11" t="s">
        <v>168</v>
      </c>
      <c r="D30" s="11" t="s">
        <v>169</v>
      </c>
      <c r="E30" s="11" t="s">
        <v>32</v>
      </c>
      <c r="F30" s="11" t="s">
        <v>40</v>
      </c>
      <c r="G30" s="11" t="s">
        <v>170</v>
      </c>
      <c r="H30" s="11" t="s">
        <v>171</v>
      </c>
      <c r="I30" s="11" t="s">
        <v>172</v>
      </c>
      <c r="J30" s="11" t="s">
        <v>173</v>
      </c>
      <c r="K30" s="11" t="s">
        <v>23</v>
      </c>
      <c r="L30" s="1" t="str">
        <f t="shared" si="0"/>
        <v>26028132310934</v>
      </c>
      <c r="M30" s="29">
        <f t="shared" si="1"/>
        <v>26028132310934</v>
      </c>
      <c r="N30" s="1" t="e">
        <f>TRIM(#REF!)</f>
        <v>#REF!</v>
      </c>
    </row>
    <row r="31" s="1" customFormat="1" ht="32" customHeight="1" spans="1:14">
      <c r="A31" s="11">
        <v>28</v>
      </c>
      <c r="B31" s="12" t="s">
        <v>174</v>
      </c>
      <c r="C31" s="11" t="s">
        <v>175</v>
      </c>
      <c r="D31" s="11" t="s">
        <v>176</v>
      </c>
      <c r="E31" s="11" t="s">
        <v>17</v>
      </c>
      <c r="F31" s="11" t="s">
        <v>18</v>
      </c>
      <c r="G31" s="11" t="s">
        <v>177</v>
      </c>
      <c r="H31" s="11" t="s">
        <v>178</v>
      </c>
      <c r="I31" s="11" t="s">
        <v>179</v>
      </c>
      <c r="J31" s="11" t="s">
        <v>180</v>
      </c>
      <c r="K31" s="11" t="s">
        <v>23</v>
      </c>
      <c r="L31" s="1" t="str">
        <f t="shared" si="0"/>
        <v>26028130210111</v>
      </c>
      <c r="M31" s="29">
        <f t="shared" si="1"/>
        <v>26028130210111</v>
      </c>
      <c r="N31" s="1" t="e">
        <f>TRIM(#REF!)</f>
        <v>#REF!</v>
      </c>
    </row>
    <row r="32" s="1" customFormat="1" ht="32" customHeight="1" spans="1:14">
      <c r="A32" s="11">
        <v>29</v>
      </c>
      <c r="B32" s="12" t="s">
        <v>181</v>
      </c>
      <c r="C32" s="11" t="s">
        <v>182</v>
      </c>
      <c r="D32" s="11" t="s">
        <v>176</v>
      </c>
      <c r="E32" s="11" t="s">
        <v>17</v>
      </c>
      <c r="F32" s="11" t="s">
        <v>18</v>
      </c>
      <c r="G32" s="11" t="s">
        <v>183</v>
      </c>
      <c r="H32" s="11" t="s">
        <v>184</v>
      </c>
      <c r="I32" s="11" t="s">
        <v>185</v>
      </c>
      <c r="J32" s="11" t="s">
        <v>186</v>
      </c>
      <c r="K32" s="11" t="s">
        <v>23</v>
      </c>
      <c r="L32" s="1" t="str">
        <f t="shared" si="0"/>
        <v>26028130210048</v>
      </c>
      <c r="M32" s="29">
        <f t="shared" si="1"/>
        <v>26028130210048</v>
      </c>
      <c r="N32" s="1" t="e">
        <f>TRIM(#REF!)</f>
        <v>#REF!</v>
      </c>
    </row>
    <row r="33" s="1" customFormat="1" ht="32" customHeight="1" spans="1:14">
      <c r="A33" s="11">
        <v>30</v>
      </c>
      <c r="B33" s="12" t="s">
        <v>187</v>
      </c>
      <c r="C33" s="11" t="s">
        <v>188</v>
      </c>
      <c r="D33" s="11" t="s">
        <v>176</v>
      </c>
      <c r="E33" s="11" t="s">
        <v>17</v>
      </c>
      <c r="F33" s="11" t="s">
        <v>18</v>
      </c>
      <c r="G33" s="11" t="s">
        <v>189</v>
      </c>
      <c r="H33" s="11" t="s">
        <v>190</v>
      </c>
      <c r="I33" s="11" t="s">
        <v>191</v>
      </c>
      <c r="J33" s="11" t="s">
        <v>192</v>
      </c>
      <c r="K33" s="11" t="s">
        <v>23</v>
      </c>
      <c r="L33" s="1" t="str">
        <f t="shared" si="0"/>
        <v>26028131710172</v>
      </c>
      <c r="M33" s="29">
        <f t="shared" si="1"/>
        <v>26028131710172</v>
      </c>
      <c r="N33" s="1" t="e">
        <f>TRIM(#REF!)</f>
        <v>#REF!</v>
      </c>
    </row>
    <row r="34" s="1" customFormat="1" ht="32" customHeight="1" spans="1:14">
      <c r="A34" s="11">
        <v>31</v>
      </c>
      <c r="B34" s="12" t="s">
        <v>193</v>
      </c>
      <c r="C34" s="11" t="s">
        <v>194</v>
      </c>
      <c r="D34" s="11" t="s">
        <v>169</v>
      </c>
      <c r="E34" s="11" t="s">
        <v>32</v>
      </c>
      <c r="F34" s="11" t="s">
        <v>40</v>
      </c>
      <c r="G34" s="11" t="s">
        <v>195</v>
      </c>
      <c r="H34" s="11" t="s">
        <v>196</v>
      </c>
      <c r="I34" s="11" t="s">
        <v>197</v>
      </c>
      <c r="J34" s="11" t="s">
        <v>198</v>
      </c>
      <c r="K34" s="11" t="s">
        <v>23</v>
      </c>
      <c r="L34" s="1" t="str">
        <f t="shared" si="0"/>
        <v>26028130210107</v>
      </c>
      <c r="M34" s="29">
        <f t="shared" si="1"/>
        <v>26028130210107</v>
      </c>
      <c r="N34" s="1" t="e">
        <f>TRIM(#REF!)</f>
        <v>#REF!</v>
      </c>
    </row>
    <row r="35" s="1" customFormat="1" ht="32" customHeight="1" spans="1:14">
      <c r="A35" s="11">
        <v>32</v>
      </c>
      <c r="B35" s="12" t="s">
        <v>199</v>
      </c>
      <c r="C35" s="11" t="s">
        <v>200</v>
      </c>
      <c r="D35" s="11" t="s">
        <v>176</v>
      </c>
      <c r="E35" s="11" t="s">
        <v>32</v>
      </c>
      <c r="F35" s="11" t="s">
        <v>40</v>
      </c>
      <c r="G35" s="11" t="s">
        <v>201</v>
      </c>
      <c r="H35" s="11" t="s">
        <v>202</v>
      </c>
      <c r="I35" s="11" t="s">
        <v>203</v>
      </c>
      <c r="J35" s="11" t="s">
        <v>204</v>
      </c>
      <c r="K35" s="11" t="s">
        <v>23</v>
      </c>
      <c r="L35" s="1" t="str">
        <f t="shared" si="0"/>
        <v>26028130210172</v>
      </c>
      <c r="M35" s="29">
        <f t="shared" si="1"/>
        <v>26028130210172</v>
      </c>
      <c r="N35" s="1" t="e">
        <f>TRIM(#REF!)</f>
        <v>#REF!</v>
      </c>
    </row>
    <row r="36" s="1" customFormat="1" ht="32" customHeight="1" spans="1:14">
      <c r="A36" s="11">
        <v>33</v>
      </c>
      <c r="B36" s="12" t="s">
        <v>205</v>
      </c>
      <c r="C36" s="11" t="s">
        <v>206</v>
      </c>
      <c r="D36" s="11" t="s">
        <v>169</v>
      </c>
      <c r="E36" s="11" t="s">
        <v>32</v>
      </c>
      <c r="F36" s="11" t="s">
        <v>40</v>
      </c>
      <c r="G36" s="11" t="s">
        <v>207</v>
      </c>
      <c r="H36" s="11" t="s">
        <v>208</v>
      </c>
      <c r="I36" s="11" t="s">
        <v>209</v>
      </c>
      <c r="J36" s="11" t="s">
        <v>210</v>
      </c>
      <c r="K36" s="11" t="s">
        <v>23</v>
      </c>
      <c r="L36" s="1" t="str">
        <f t="shared" si="0"/>
        <v>26028132111463</v>
      </c>
      <c r="M36" s="29">
        <f t="shared" si="1"/>
        <v>26028132111463</v>
      </c>
      <c r="N36" s="1" t="e">
        <f>TRIM(#REF!)</f>
        <v>#REF!</v>
      </c>
    </row>
    <row r="37" s="1" customFormat="1" ht="32" customHeight="1" spans="1:14">
      <c r="A37" s="11">
        <v>34</v>
      </c>
      <c r="B37" s="12" t="s">
        <v>211</v>
      </c>
      <c r="C37" s="11" t="s">
        <v>212</v>
      </c>
      <c r="D37" s="11" t="s">
        <v>176</v>
      </c>
      <c r="E37" s="11" t="s">
        <v>17</v>
      </c>
      <c r="F37" s="11" t="s">
        <v>18</v>
      </c>
      <c r="G37" s="11" t="s">
        <v>213</v>
      </c>
      <c r="H37" s="11" t="s">
        <v>214</v>
      </c>
      <c r="I37" s="11" t="s">
        <v>215</v>
      </c>
      <c r="J37" s="11" t="s">
        <v>216</v>
      </c>
      <c r="K37" s="11" t="s">
        <v>23</v>
      </c>
      <c r="L37" s="1" t="str">
        <f t="shared" ref="L37:L68" si="2">TRIM(B37)</f>
        <v>26028132110189</v>
      </c>
      <c r="M37" s="29">
        <f t="shared" ref="M37:M68" si="3">L37*1</f>
        <v>26028132110189</v>
      </c>
      <c r="N37" s="1" t="e">
        <f>TRIM(#REF!)</f>
        <v>#REF!</v>
      </c>
    </row>
    <row r="38" s="1" customFormat="1" ht="32" customHeight="1" spans="1:14">
      <c r="A38" s="11">
        <v>35</v>
      </c>
      <c r="B38" s="12" t="s">
        <v>217</v>
      </c>
      <c r="C38" s="11" t="s">
        <v>218</v>
      </c>
      <c r="D38" s="11" t="s">
        <v>169</v>
      </c>
      <c r="E38" s="11" t="s">
        <v>32</v>
      </c>
      <c r="F38" s="11" t="s">
        <v>40</v>
      </c>
      <c r="G38" s="11" t="s">
        <v>219</v>
      </c>
      <c r="H38" s="11" t="s">
        <v>184</v>
      </c>
      <c r="I38" s="11" t="s">
        <v>220</v>
      </c>
      <c r="J38" s="11" t="s">
        <v>221</v>
      </c>
      <c r="K38" s="11" t="s">
        <v>23</v>
      </c>
      <c r="L38" s="1" t="str">
        <f t="shared" si="2"/>
        <v>26028130210001</v>
      </c>
      <c r="M38" s="29">
        <f t="shared" si="3"/>
        <v>26028130210001</v>
      </c>
      <c r="N38" s="1" t="e">
        <f>TRIM(#REF!)</f>
        <v>#REF!</v>
      </c>
    </row>
    <row r="39" s="1" customFormat="1" ht="32" customHeight="1" spans="1:14">
      <c r="A39" s="11">
        <v>36</v>
      </c>
      <c r="B39" s="12" t="s">
        <v>222</v>
      </c>
      <c r="C39" s="11" t="s">
        <v>223</v>
      </c>
      <c r="D39" s="11" t="s">
        <v>176</v>
      </c>
      <c r="E39" s="11" t="s">
        <v>32</v>
      </c>
      <c r="F39" s="11" t="s">
        <v>40</v>
      </c>
      <c r="G39" s="11" t="s">
        <v>224</v>
      </c>
      <c r="H39" s="11" t="s">
        <v>196</v>
      </c>
      <c r="I39" s="11" t="s">
        <v>225</v>
      </c>
      <c r="J39" s="11" t="s">
        <v>226</v>
      </c>
      <c r="K39" s="11" t="s">
        <v>23</v>
      </c>
      <c r="L39" s="1" t="str">
        <f t="shared" si="2"/>
        <v>26028130210071</v>
      </c>
      <c r="M39" s="29">
        <f t="shared" si="3"/>
        <v>26028130210071</v>
      </c>
      <c r="N39" s="1" t="e">
        <f>TRIM(#REF!)</f>
        <v>#REF!</v>
      </c>
    </row>
    <row r="40" s="1" customFormat="1" ht="32" customHeight="1" spans="1:14">
      <c r="A40" s="11">
        <v>37</v>
      </c>
      <c r="B40" s="12" t="s">
        <v>227</v>
      </c>
      <c r="C40" s="11" t="s">
        <v>228</v>
      </c>
      <c r="D40" s="11" t="s">
        <v>169</v>
      </c>
      <c r="E40" s="11" t="s">
        <v>17</v>
      </c>
      <c r="F40" s="11" t="s">
        <v>18</v>
      </c>
      <c r="G40" s="11" t="s">
        <v>229</v>
      </c>
      <c r="H40" s="11" t="s">
        <v>230</v>
      </c>
      <c r="I40" s="11" t="s">
        <v>231</v>
      </c>
      <c r="J40" s="11" t="s">
        <v>232</v>
      </c>
      <c r="K40" s="11" t="s">
        <v>23</v>
      </c>
      <c r="L40" s="1" t="str">
        <f t="shared" si="2"/>
        <v>26028133310035</v>
      </c>
      <c r="M40" s="29">
        <f t="shared" si="3"/>
        <v>26028133310035</v>
      </c>
      <c r="N40" s="1" t="e">
        <f>TRIM(#REF!)</f>
        <v>#REF!</v>
      </c>
    </row>
    <row r="41" s="1" customFormat="1" ht="32" customHeight="1" spans="1:14">
      <c r="A41" s="11">
        <v>38</v>
      </c>
      <c r="B41" s="12" t="s">
        <v>233</v>
      </c>
      <c r="C41" s="11" t="s">
        <v>234</v>
      </c>
      <c r="D41" s="11" t="s">
        <v>169</v>
      </c>
      <c r="E41" s="11" t="s">
        <v>32</v>
      </c>
      <c r="F41" s="11" t="s">
        <v>40</v>
      </c>
      <c r="G41" s="11" t="s">
        <v>235</v>
      </c>
      <c r="H41" s="11" t="s">
        <v>236</v>
      </c>
      <c r="I41" s="11" t="s">
        <v>237</v>
      </c>
      <c r="J41" s="11" t="s">
        <v>238</v>
      </c>
      <c r="K41" s="11" t="s">
        <v>23</v>
      </c>
      <c r="L41" s="1" t="str">
        <f t="shared" si="2"/>
        <v>26028134010019</v>
      </c>
      <c r="M41" s="29">
        <f t="shared" si="3"/>
        <v>26028134010019</v>
      </c>
      <c r="N41" s="1" t="e">
        <f>TRIM(#REF!)</f>
        <v>#REF!</v>
      </c>
    </row>
    <row r="42" s="1" customFormat="1" ht="32" customHeight="1" spans="1:14">
      <c r="A42" s="11">
        <v>39</v>
      </c>
      <c r="B42" s="12" t="s">
        <v>239</v>
      </c>
      <c r="C42" s="11" t="s">
        <v>240</v>
      </c>
      <c r="D42" s="11">
        <v>15</v>
      </c>
      <c r="E42" s="11" t="s">
        <v>32</v>
      </c>
      <c r="F42" s="11" t="s">
        <v>40</v>
      </c>
      <c r="G42" s="11" t="s">
        <v>241</v>
      </c>
      <c r="H42" s="11" t="s">
        <v>242</v>
      </c>
      <c r="I42" s="11" t="s">
        <v>243</v>
      </c>
      <c r="J42" s="11" t="s">
        <v>244</v>
      </c>
      <c r="K42" s="11" t="s">
        <v>23</v>
      </c>
      <c r="L42" s="1" t="str">
        <f t="shared" si="2"/>
        <v>26028132410818</v>
      </c>
      <c r="M42" s="29">
        <f t="shared" si="3"/>
        <v>26028132410818</v>
      </c>
      <c r="N42" s="1" t="e">
        <f>TRIM(#REF!)</f>
        <v>#REF!</v>
      </c>
    </row>
    <row r="43" s="1" customFormat="1" ht="32" customHeight="1" spans="1:14">
      <c r="A43" s="11">
        <v>40</v>
      </c>
      <c r="B43" s="12" t="s">
        <v>245</v>
      </c>
      <c r="C43" s="11" t="s">
        <v>246</v>
      </c>
      <c r="D43" s="11">
        <v>15</v>
      </c>
      <c r="E43" s="11" t="s">
        <v>32</v>
      </c>
      <c r="F43" s="11" t="s">
        <v>40</v>
      </c>
      <c r="G43" s="11" t="s">
        <v>247</v>
      </c>
      <c r="H43" s="11" t="s">
        <v>248</v>
      </c>
      <c r="I43" s="11" t="s">
        <v>249</v>
      </c>
      <c r="J43" s="11" t="s">
        <v>250</v>
      </c>
      <c r="K43" s="11" t="s">
        <v>23</v>
      </c>
      <c r="L43" s="1" t="str">
        <f t="shared" si="2"/>
        <v>26028131610221</v>
      </c>
      <c r="M43" s="29">
        <f t="shared" si="3"/>
        <v>26028131610221</v>
      </c>
      <c r="N43" s="1" t="e">
        <f>TRIM(#REF!)</f>
        <v>#REF!</v>
      </c>
    </row>
    <row r="44" s="1" customFormat="1" ht="32" customHeight="1" spans="1:14">
      <c r="A44" s="11">
        <v>41</v>
      </c>
      <c r="B44" s="12" t="s">
        <v>251</v>
      </c>
      <c r="C44" s="11" t="s">
        <v>252</v>
      </c>
      <c r="D44" s="11">
        <v>15</v>
      </c>
      <c r="E44" s="11" t="s">
        <v>32</v>
      </c>
      <c r="F44" s="11" t="s">
        <v>40</v>
      </c>
      <c r="G44" s="11" t="s">
        <v>253</v>
      </c>
      <c r="H44" s="11" t="s">
        <v>254</v>
      </c>
      <c r="I44" s="11" t="s">
        <v>255</v>
      </c>
      <c r="J44" s="11" t="s">
        <v>256</v>
      </c>
      <c r="K44" s="11" t="s">
        <v>23</v>
      </c>
      <c r="L44" s="1" t="str">
        <f t="shared" si="2"/>
        <v>26028130910064</v>
      </c>
      <c r="M44" s="29">
        <f t="shared" si="3"/>
        <v>26028130910064</v>
      </c>
      <c r="N44" s="1" t="e">
        <f>TRIM(#REF!)</f>
        <v>#REF!</v>
      </c>
    </row>
    <row r="45" s="1" customFormat="1" ht="32" customHeight="1" spans="1:14">
      <c r="A45" s="11">
        <v>42</v>
      </c>
      <c r="B45" s="12" t="s">
        <v>257</v>
      </c>
      <c r="C45" s="11" t="s">
        <v>258</v>
      </c>
      <c r="D45" s="11">
        <v>16</v>
      </c>
      <c r="E45" s="11" t="s">
        <v>17</v>
      </c>
      <c r="F45" s="11" t="s">
        <v>18</v>
      </c>
      <c r="G45" s="11" t="s">
        <v>259</v>
      </c>
      <c r="H45" s="11" t="s">
        <v>260</v>
      </c>
      <c r="I45" s="11" t="s">
        <v>261</v>
      </c>
      <c r="J45" s="11" t="s">
        <v>262</v>
      </c>
      <c r="K45" s="11" t="s">
        <v>23</v>
      </c>
      <c r="L45" s="1" t="str">
        <f t="shared" si="2"/>
        <v>26028131610007</v>
      </c>
      <c r="M45" s="29">
        <f t="shared" si="3"/>
        <v>26028131610007</v>
      </c>
      <c r="N45" s="1" t="e">
        <f>TRIM(#REF!)</f>
        <v>#REF!</v>
      </c>
    </row>
    <row r="46" s="1" customFormat="1" ht="32" customHeight="1" spans="1:14">
      <c r="A46" s="11">
        <v>43</v>
      </c>
      <c r="B46" s="12" t="s">
        <v>263</v>
      </c>
      <c r="C46" s="11" t="s">
        <v>264</v>
      </c>
      <c r="D46" s="11">
        <v>16</v>
      </c>
      <c r="E46" s="11" t="s">
        <v>32</v>
      </c>
      <c r="F46" s="11" t="s">
        <v>40</v>
      </c>
      <c r="G46" s="11" t="s">
        <v>265</v>
      </c>
      <c r="H46" s="11" t="s">
        <v>260</v>
      </c>
      <c r="I46" s="11" t="s">
        <v>266</v>
      </c>
      <c r="J46" s="11" t="s">
        <v>267</v>
      </c>
      <c r="K46" s="11" t="s">
        <v>23</v>
      </c>
      <c r="L46" s="1" t="str">
        <f t="shared" si="2"/>
        <v>26028131610011</v>
      </c>
      <c r="M46" s="29">
        <f t="shared" si="3"/>
        <v>26028131610011</v>
      </c>
      <c r="N46" s="1" t="e">
        <f>TRIM(#REF!)</f>
        <v>#REF!</v>
      </c>
    </row>
    <row r="47" s="1" customFormat="1" ht="32" customHeight="1" spans="1:14">
      <c r="A47" s="11">
        <v>44</v>
      </c>
      <c r="B47" s="12" t="s">
        <v>268</v>
      </c>
      <c r="C47" s="11" t="s">
        <v>269</v>
      </c>
      <c r="D47" s="11">
        <v>15</v>
      </c>
      <c r="E47" s="11" t="s">
        <v>32</v>
      </c>
      <c r="F47" s="11" t="s">
        <v>40</v>
      </c>
      <c r="G47" s="11" t="s">
        <v>270</v>
      </c>
      <c r="H47" s="11" t="s">
        <v>248</v>
      </c>
      <c r="I47" s="11" t="s">
        <v>271</v>
      </c>
      <c r="J47" s="11" t="s">
        <v>272</v>
      </c>
      <c r="K47" s="11" t="s">
        <v>23</v>
      </c>
      <c r="L47" s="1" t="str">
        <f t="shared" si="2"/>
        <v>26028131610209</v>
      </c>
      <c r="M47" s="29">
        <f t="shared" si="3"/>
        <v>26028131610209</v>
      </c>
      <c r="N47" s="1" t="e">
        <f>TRIM(#REF!)</f>
        <v>#REF!</v>
      </c>
    </row>
    <row r="48" s="1" customFormat="1" ht="32" customHeight="1" spans="1:14">
      <c r="A48" s="11">
        <v>45</v>
      </c>
      <c r="B48" s="12" t="s">
        <v>273</v>
      </c>
      <c r="C48" s="11" t="s">
        <v>274</v>
      </c>
      <c r="D48" s="11">
        <v>15</v>
      </c>
      <c r="E48" s="11" t="s">
        <v>32</v>
      </c>
      <c r="F48" s="11" t="s">
        <v>40</v>
      </c>
      <c r="G48" s="11" t="s">
        <v>270</v>
      </c>
      <c r="H48" s="11" t="s">
        <v>275</v>
      </c>
      <c r="I48" s="11" t="s">
        <v>276</v>
      </c>
      <c r="J48" s="11" t="s">
        <v>277</v>
      </c>
      <c r="K48" s="11" t="s">
        <v>23</v>
      </c>
      <c r="L48" s="1" t="str">
        <f t="shared" si="2"/>
        <v>26028132510766</v>
      </c>
      <c r="M48" s="29">
        <f t="shared" si="3"/>
        <v>26028132510766</v>
      </c>
      <c r="N48" s="1" t="e">
        <f>TRIM(#REF!)</f>
        <v>#REF!</v>
      </c>
    </row>
    <row r="49" s="1" customFormat="1" ht="32" customHeight="1" spans="1:14">
      <c r="A49" s="11">
        <v>46</v>
      </c>
      <c r="B49" s="12" t="s">
        <v>278</v>
      </c>
      <c r="C49" s="11" t="s">
        <v>279</v>
      </c>
      <c r="D49" s="11">
        <v>16</v>
      </c>
      <c r="E49" s="11" t="s">
        <v>32</v>
      </c>
      <c r="F49" s="11" t="s">
        <v>40</v>
      </c>
      <c r="G49" s="11" t="s">
        <v>280</v>
      </c>
      <c r="H49" s="11" t="s">
        <v>281</v>
      </c>
      <c r="I49" s="11" t="s">
        <v>282</v>
      </c>
      <c r="J49" s="11" t="s">
        <v>283</v>
      </c>
      <c r="K49" s="11" t="s">
        <v>23</v>
      </c>
      <c r="L49" s="1" t="str">
        <f t="shared" si="2"/>
        <v>26028131610120</v>
      </c>
      <c r="M49" s="29">
        <f t="shared" si="3"/>
        <v>26028131610120</v>
      </c>
      <c r="N49" s="1" t="e">
        <f>TRIM(#REF!)</f>
        <v>#REF!</v>
      </c>
    </row>
    <row r="50" s="1" customFormat="1" ht="32" customHeight="1" spans="1:14">
      <c r="A50" s="11">
        <v>47</v>
      </c>
      <c r="B50" s="59" t="s">
        <v>284</v>
      </c>
      <c r="C50" s="12" t="s">
        <v>285</v>
      </c>
      <c r="D50" s="11">
        <v>16</v>
      </c>
      <c r="E50" s="11" t="s">
        <v>32</v>
      </c>
      <c r="F50" s="11" t="s">
        <v>40</v>
      </c>
      <c r="G50" s="11" t="s">
        <v>286</v>
      </c>
      <c r="H50" s="11" t="s">
        <v>287</v>
      </c>
      <c r="I50" s="11" t="s">
        <v>288</v>
      </c>
      <c r="J50" s="11" t="s">
        <v>289</v>
      </c>
      <c r="K50" s="11" t="s">
        <v>23</v>
      </c>
      <c r="L50" s="1" t="str">
        <f t="shared" si="2"/>
        <v>26028132111135</v>
      </c>
      <c r="M50" s="29">
        <f t="shared" si="3"/>
        <v>26028132111135</v>
      </c>
      <c r="N50" s="1" t="e">
        <f>TRIM(#REF!)</f>
        <v>#REF!</v>
      </c>
    </row>
    <row r="51" s="1" customFormat="1" ht="32" customHeight="1" spans="1:14">
      <c r="A51" s="11">
        <v>48</v>
      </c>
      <c r="B51" s="12" t="s">
        <v>290</v>
      </c>
      <c r="C51" s="11" t="s">
        <v>291</v>
      </c>
      <c r="D51" s="11">
        <v>16</v>
      </c>
      <c r="E51" s="11" t="s">
        <v>17</v>
      </c>
      <c r="F51" s="11" t="s">
        <v>18</v>
      </c>
      <c r="G51" s="11" t="s">
        <v>292</v>
      </c>
      <c r="H51" s="11" t="s">
        <v>293</v>
      </c>
      <c r="I51" s="11" t="s">
        <v>294</v>
      </c>
      <c r="J51" s="11" t="s">
        <v>295</v>
      </c>
      <c r="K51" s="11" t="s">
        <v>23</v>
      </c>
      <c r="L51" s="1" t="str">
        <f t="shared" si="2"/>
        <v>26028132310197</v>
      </c>
      <c r="M51" s="29">
        <f t="shared" si="3"/>
        <v>26028132310197</v>
      </c>
      <c r="N51" s="1" t="e">
        <f>TRIM(#REF!)</f>
        <v>#REF!</v>
      </c>
    </row>
    <row r="52" s="1" customFormat="1" ht="32" customHeight="1" spans="1:14">
      <c r="A52" s="11">
        <v>49</v>
      </c>
      <c r="B52" s="12" t="s">
        <v>296</v>
      </c>
      <c r="C52" s="11" t="s">
        <v>297</v>
      </c>
      <c r="D52" s="11">
        <v>16</v>
      </c>
      <c r="E52" s="11" t="s">
        <v>32</v>
      </c>
      <c r="F52" s="11" t="s">
        <v>40</v>
      </c>
      <c r="G52" s="11" t="s">
        <v>298</v>
      </c>
      <c r="H52" s="11" t="s">
        <v>299</v>
      </c>
      <c r="I52" s="11" t="s">
        <v>300</v>
      </c>
      <c r="J52" s="11" t="s">
        <v>301</v>
      </c>
      <c r="K52" s="11" t="s">
        <v>23</v>
      </c>
      <c r="L52" s="1" t="str">
        <f t="shared" si="2"/>
        <v>26028131410035</v>
      </c>
      <c r="M52" s="29">
        <f t="shared" si="3"/>
        <v>26028131410035</v>
      </c>
      <c r="N52" s="1" t="e">
        <f>TRIM(#REF!)</f>
        <v>#REF!</v>
      </c>
    </row>
    <row r="53" s="1" customFormat="1" ht="32" customHeight="1" spans="1:14">
      <c r="A53" s="11">
        <v>50</v>
      </c>
      <c r="B53" s="12" t="s">
        <v>302</v>
      </c>
      <c r="C53" s="20" t="s">
        <v>303</v>
      </c>
      <c r="D53" s="11">
        <v>16</v>
      </c>
      <c r="E53" s="11" t="s">
        <v>17</v>
      </c>
      <c r="F53" s="11" t="s">
        <v>18</v>
      </c>
      <c r="G53" s="11" t="s">
        <v>304</v>
      </c>
      <c r="H53" s="11" t="s">
        <v>299</v>
      </c>
      <c r="I53" s="11" t="s">
        <v>305</v>
      </c>
      <c r="J53" s="11" t="s">
        <v>306</v>
      </c>
      <c r="K53" s="11" t="s">
        <v>23</v>
      </c>
      <c r="L53" s="1" t="str">
        <f t="shared" si="2"/>
        <v>26028131410032</v>
      </c>
      <c r="M53" s="29">
        <f t="shared" si="3"/>
        <v>26028131410032</v>
      </c>
      <c r="N53" s="1" t="e">
        <f>TRIM(#REF!)</f>
        <v>#REF!</v>
      </c>
    </row>
    <row r="54" s="1" customFormat="1" ht="32" customHeight="1" spans="1:14">
      <c r="A54" s="11">
        <v>51</v>
      </c>
      <c r="B54" s="21" t="s">
        <v>307</v>
      </c>
      <c r="C54" s="20" t="s">
        <v>308</v>
      </c>
      <c r="D54" s="20">
        <v>14</v>
      </c>
      <c r="E54" s="20" t="s">
        <v>32</v>
      </c>
      <c r="F54" s="20" t="s">
        <v>40</v>
      </c>
      <c r="G54" s="20" t="s">
        <v>309</v>
      </c>
      <c r="H54" s="20" t="s">
        <v>310</v>
      </c>
      <c r="I54" s="20" t="s">
        <v>311</v>
      </c>
      <c r="J54" s="20" t="s">
        <v>312</v>
      </c>
      <c r="K54" s="26" t="s">
        <v>23</v>
      </c>
      <c r="L54" s="1" t="str">
        <f t="shared" si="2"/>
        <v>26028132310514</v>
      </c>
      <c r="M54" s="29">
        <f t="shared" si="3"/>
        <v>26028132310514</v>
      </c>
      <c r="N54" s="1" t="e">
        <f>TRIM(#REF!)</f>
        <v>#REF!</v>
      </c>
    </row>
    <row r="55" s="1" customFormat="1" ht="32" customHeight="1" spans="1:14">
      <c r="A55" s="11">
        <v>52</v>
      </c>
      <c r="B55" s="21" t="s">
        <v>313</v>
      </c>
      <c r="C55" s="20" t="s">
        <v>314</v>
      </c>
      <c r="D55" s="20">
        <v>14</v>
      </c>
      <c r="E55" s="20" t="s">
        <v>32</v>
      </c>
      <c r="F55" s="20" t="s">
        <v>18</v>
      </c>
      <c r="G55" s="20" t="s">
        <v>315</v>
      </c>
      <c r="H55" s="20" t="s">
        <v>316</v>
      </c>
      <c r="I55" s="20" t="s">
        <v>317</v>
      </c>
      <c r="J55" s="20" t="s">
        <v>318</v>
      </c>
      <c r="K55" s="26" t="s">
        <v>23</v>
      </c>
      <c r="L55" s="1" t="str">
        <f t="shared" si="2"/>
        <v>26028132510106</v>
      </c>
      <c r="M55" s="29">
        <f t="shared" si="3"/>
        <v>26028132510106</v>
      </c>
      <c r="N55" s="1" t="e">
        <f>TRIM(#REF!)</f>
        <v>#REF!</v>
      </c>
    </row>
    <row r="56" s="1" customFormat="1" ht="32" customHeight="1" spans="1:14">
      <c r="A56" s="11">
        <v>53</v>
      </c>
      <c r="B56" s="21" t="s">
        <v>319</v>
      </c>
      <c r="C56" s="20" t="s">
        <v>320</v>
      </c>
      <c r="D56" s="20">
        <v>15</v>
      </c>
      <c r="E56" s="20" t="s">
        <v>17</v>
      </c>
      <c r="F56" s="20" t="s">
        <v>18</v>
      </c>
      <c r="G56" s="20" t="s">
        <v>321</v>
      </c>
      <c r="H56" s="20" t="s">
        <v>322</v>
      </c>
      <c r="I56" s="20" t="s">
        <v>323</v>
      </c>
      <c r="J56" s="20" t="s">
        <v>324</v>
      </c>
      <c r="K56" s="26" t="s">
        <v>23</v>
      </c>
      <c r="L56" s="1" t="str">
        <f t="shared" si="2"/>
        <v>26028132311200</v>
      </c>
      <c r="M56" s="29">
        <f t="shared" si="3"/>
        <v>26028132311200</v>
      </c>
      <c r="N56" s="1" t="e">
        <f>TRIM(#REF!)</f>
        <v>#REF!</v>
      </c>
    </row>
    <row r="57" s="1" customFormat="1" ht="32" customHeight="1" spans="1:14">
      <c r="A57" s="11">
        <v>54</v>
      </c>
      <c r="B57" s="21" t="s">
        <v>325</v>
      </c>
      <c r="C57" s="20" t="s">
        <v>326</v>
      </c>
      <c r="D57" s="20">
        <v>15</v>
      </c>
      <c r="E57" s="20" t="s">
        <v>32</v>
      </c>
      <c r="F57" s="20" t="s">
        <v>40</v>
      </c>
      <c r="G57" s="20" t="s">
        <v>327</v>
      </c>
      <c r="H57" s="20" t="s">
        <v>328</v>
      </c>
      <c r="I57" s="20" t="s">
        <v>329</v>
      </c>
      <c r="J57" s="20" t="s">
        <v>330</v>
      </c>
      <c r="K57" s="26" t="s">
        <v>23</v>
      </c>
      <c r="L57" s="1" t="str">
        <f t="shared" si="2"/>
        <v>26028132510195</v>
      </c>
      <c r="M57" s="29">
        <f t="shared" si="3"/>
        <v>26028132510195</v>
      </c>
      <c r="N57" s="1" t="e">
        <f>TRIM(#REF!)</f>
        <v>#REF!</v>
      </c>
    </row>
    <row r="58" s="1" customFormat="1" ht="32" customHeight="1" spans="1:14">
      <c r="A58" s="11">
        <v>55</v>
      </c>
      <c r="B58" s="21" t="s">
        <v>331</v>
      </c>
      <c r="C58" s="20" t="s">
        <v>332</v>
      </c>
      <c r="D58" s="20">
        <v>14</v>
      </c>
      <c r="E58" s="20" t="s">
        <v>17</v>
      </c>
      <c r="F58" s="20" t="s">
        <v>18</v>
      </c>
      <c r="G58" s="20" t="s">
        <v>315</v>
      </c>
      <c r="H58" s="20" t="s">
        <v>333</v>
      </c>
      <c r="I58" s="20" t="s">
        <v>334</v>
      </c>
      <c r="J58" s="20" t="s">
        <v>335</v>
      </c>
      <c r="K58" s="26" t="s">
        <v>23</v>
      </c>
      <c r="L58" s="1" t="str">
        <f t="shared" si="2"/>
        <v>26028132411017</v>
      </c>
      <c r="M58" s="29">
        <f t="shared" si="3"/>
        <v>26028132411017</v>
      </c>
      <c r="N58" s="1" t="e">
        <f>TRIM(#REF!)</f>
        <v>#REF!</v>
      </c>
    </row>
    <row r="59" s="1" customFormat="1" ht="32" customHeight="1" spans="1:14">
      <c r="A59" s="11">
        <v>56</v>
      </c>
      <c r="B59" s="21" t="s">
        <v>336</v>
      </c>
      <c r="C59" s="20" t="s">
        <v>337</v>
      </c>
      <c r="D59" s="20">
        <v>14</v>
      </c>
      <c r="E59" s="20" t="s">
        <v>17</v>
      </c>
      <c r="F59" s="20" t="s">
        <v>18</v>
      </c>
      <c r="G59" s="20" t="s">
        <v>338</v>
      </c>
      <c r="H59" s="20" t="s">
        <v>339</v>
      </c>
      <c r="I59" s="20" t="s">
        <v>340</v>
      </c>
      <c r="J59" s="20" t="s">
        <v>341</v>
      </c>
      <c r="K59" s="26" t="s">
        <v>23</v>
      </c>
      <c r="L59" s="1" t="str">
        <f t="shared" si="2"/>
        <v>26028132910383</v>
      </c>
      <c r="M59" s="29">
        <f t="shared" si="3"/>
        <v>26028132910383</v>
      </c>
      <c r="N59" s="1" t="e">
        <f>TRIM(#REF!)</f>
        <v>#REF!</v>
      </c>
    </row>
    <row r="60" s="1" customFormat="1" ht="32" customHeight="1" spans="1:14">
      <c r="A60" s="11">
        <v>57</v>
      </c>
      <c r="B60" s="21" t="s">
        <v>342</v>
      </c>
      <c r="C60" s="20" t="s">
        <v>343</v>
      </c>
      <c r="D60" s="20">
        <v>14</v>
      </c>
      <c r="E60" s="20" t="s">
        <v>32</v>
      </c>
      <c r="F60" s="20" t="s">
        <v>18</v>
      </c>
      <c r="G60" s="20" t="s">
        <v>338</v>
      </c>
      <c r="H60" s="20" t="s">
        <v>344</v>
      </c>
      <c r="I60" s="20" t="s">
        <v>345</v>
      </c>
      <c r="J60" s="20" t="s">
        <v>346</v>
      </c>
      <c r="K60" s="26" t="s">
        <v>23</v>
      </c>
      <c r="L60" s="1" t="str">
        <f t="shared" si="2"/>
        <v>26028132110909</v>
      </c>
      <c r="M60" s="29">
        <f t="shared" si="3"/>
        <v>26028132110909</v>
      </c>
      <c r="N60" s="1" t="e">
        <f>TRIM(#REF!)</f>
        <v>#REF!</v>
      </c>
    </row>
    <row r="61" s="1" customFormat="1" ht="32" customHeight="1" spans="1:14">
      <c r="A61" s="11">
        <v>58</v>
      </c>
      <c r="B61" s="12" t="s">
        <v>347</v>
      </c>
      <c r="C61" s="20" t="s">
        <v>348</v>
      </c>
      <c r="D61" s="11">
        <v>16</v>
      </c>
      <c r="E61" s="11" t="s">
        <v>17</v>
      </c>
      <c r="F61" s="11" t="s">
        <v>18</v>
      </c>
      <c r="G61" s="11" t="s">
        <v>349</v>
      </c>
      <c r="H61" s="11" t="s">
        <v>350</v>
      </c>
      <c r="I61" s="11" t="s">
        <v>351</v>
      </c>
      <c r="J61" s="11" t="s">
        <v>352</v>
      </c>
      <c r="K61" s="11" t="s">
        <v>23</v>
      </c>
      <c r="L61" s="1" t="str">
        <f t="shared" si="2"/>
        <v>26028133310354</v>
      </c>
      <c r="M61" s="29">
        <f t="shared" si="3"/>
        <v>26028133310354</v>
      </c>
      <c r="N61" s="1" t="e">
        <f>TRIM(#REF!)</f>
        <v>#REF!</v>
      </c>
    </row>
    <row r="62" s="1" customFormat="1" ht="32" customHeight="1" spans="1:14">
      <c r="A62" s="11">
        <v>59</v>
      </c>
      <c r="B62" s="12" t="s">
        <v>353</v>
      </c>
      <c r="C62" s="20" t="s">
        <v>354</v>
      </c>
      <c r="D62" s="11">
        <v>15</v>
      </c>
      <c r="E62" s="11" t="s">
        <v>32</v>
      </c>
      <c r="F62" s="11" t="s">
        <v>40</v>
      </c>
      <c r="G62" s="11" t="s">
        <v>355</v>
      </c>
      <c r="H62" s="11" t="s">
        <v>356</v>
      </c>
      <c r="I62" s="11" t="s">
        <v>357</v>
      </c>
      <c r="J62" s="11" t="s">
        <v>358</v>
      </c>
      <c r="K62" s="11" t="s">
        <v>23</v>
      </c>
      <c r="L62" s="1" t="str">
        <f t="shared" si="2"/>
        <v>26028132910298</v>
      </c>
      <c r="M62" s="29">
        <f t="shared" si="3"/>
        <v>26028132910298</v>
      </c>
      <c r="N62" s="1" t="e">
        <f>TRIM(#REF!)</f>
        <v>#REF!</v>
      </c>
    </row>
    <row r="63" s="1" customFormat="1" ht="32" customHeight="1" spans="1:14">
      <c r="A63" s="11">
        <v>60</v>
      </c>
      <c r="B63" s="12" t="s">
        <v>359</v>
      </c>
      <c r="C63" s="11" t="s">
        <v>360</v>
      </c>
      <c r="D63" s="11">
        <v>15</v>
      </c>
      <c r="E63" s="11" t="s">
        <v>32</v>
      </c>
      <c r="F63" s="11" t="s">
        <v>40</v>
      </c>
      <c r="G63" s="11" t="s">
        <v>361</v>
      </c>
      <c r="H63" s="11" t="s">
        <v>362</v>
      </c>
      <c r="I63" s="11" t="s">
        <v>363</v>
      </c>
      <c r="J63" s="11" t="s">
        <v>364</v>
      </c>
      <c r="K63" s="11" t="s">
        <v>23</v>
      </c>
      <c r="L63" s="1" t="str">
        <f t="shared" si="2"/>
        <v>26028133310124</v>
      </c>
      <c r="M63" s="29">
        <f t="shared" si="3"/>
        <v>26028133310124</v>
      </c>
      <c r="N63" s="1" t="e">
        <f>TRIM(#REF!)</f>
        <v>#REF!</v>
      </c>
    </row>
    <row r="64" s="1" customFormat="1" ht="32" customHeight="1" spans="1:14">
      <c r="A64" s="11">
        <v>61</v>
      </c>
      <c r="B64" s="12" t="s">
        <v>365</v>
      </c>
      <c r="C64" s="11" t="s">
        <v>366</v>
      </c>
      <c r="D64" s="11">
        <v>16</v>
      </c>
      <c r="E64" s="11" t="s">
        <v>17</v>
      </c>
      <c r="F64" s="11" t="s">
        <v>18</v>
      </c>
      <c r="G64" s="11" t="s">
        <v>367</v>
      </c>
      <c r="H64" s="11" t="s">
        <v>368</v>
      </c>
      <c r="I64" s="11" t="s">
        <v>369</v>
      </c>
      <c r="J64" s="11" t="s">
        <v>370</v>
      </c>
      <c r="K64" s="11" t="s">
        <v>23</v>
      </c>
      <c r="L64" s="1" t="str">
        <f t="shared" si="2"/>
        <v>26028133310317</v>
      </c>
      <c r="M64" s="29">
        <f t="shared" si="3"/>
        <v>26028133310317</v>
      </c>
      <c r="N64" s="1" t="e">
        <f>TRIM(#REF!)</f>
        <v>#REF!</v>
      </c>
    </row>
    <row r="65" s="1" customFormat="1" ht="32" customHeight="1" spans="1:14">
      <c r="A65" s="11">
        <v>62</v>
      </c>
      <c r="B65" s="12" t="s">
        <v>371</v>
      </c>
      <c r="C65" s="11" t="s">
        <v>372</v>
      </c>
      <c r="D65" s="11">
        <v>15</v>
      </c>
      <c r="E65" s="11" t="s">
        <v>32</v>
      </c>
      <c r="F65" s="11" t="s">
        <v>40</v>
      </c>
      <c r="G65" s="11" t="s">
        <v>373</v>
      </c>
      <c r="H65" s="11" t="s">
        <v>350</v>
      </c>
      <c r="I65" s="11" t="s">
        <v>374</v>
      </c>
      <c r="J65" s="11" t="s">
        <v>375</v>
      </c>
      <c r="K65" s="11" t="s">
        <v>23</v>
      </c>
      <c r="L65" s="1" t="str">
        <f t="shared" si="2"/>
        <v>26028133310349</v>
      </c>
      <c r="M65" s="29">
        <f t="shared" si="3"/>
        <v>26028133310349</v>
      </c>
      <c r="N65" s="1" t="e">
        <f>TRIM(#REF!)</f>
        <v>#REF!</v>
      </c>
    </row>
    <row r="66" s="1" customFormat="1" ht="32" customHeight="1" spans="1:14">
      <c r="A66" s="11">
        <v>63</v>
      </c>
      <c r="B66" s="12" t="s">
        <v>376</v>
      </c>
      <c r="C66" s="11" t="s">
        <v>377</v>
      </c>
      <c r="D66" s="11">
        <v>15</v>
      </c>
      <c r="E66" s="11" t="s">
        <v>32</v>
      </c>
      <c r="F66" s="11" t="s">
        <v>40</v>
      </c>
      <c r="G66" s="11" t="s">
        <v>373</v>
      </c>
      <c r="H66" s="11" t="s">
        <v>378</v>
      </c>
      <c r="I66" s="11" t="s">
        <v>379</v>
      </c>
      <c r="J66" s="11" t="s">
        <v>380</v>
      </c>
      <c r="K66" s="11" t="s">
        <v>23</v>
      </c>
      <c r="L66" s="1" t="str">
        <f t="shared" si="2"/>
        <v>26028132410233</v>
      </c>
      <c r="M66" s="29">
        <f t="shared" si="3"/>
        <v>26028132410233</v>
      </c>
      <c r="N66" s="1" t="e">
        <f>TRIM(#REF!)</f>
        <v>#REF!</v>
      </c>
    </row>
    <row r="67" s="1" customFormat="1" ht="32" customHeight="1" spans="1:14">
      <c r="A67" s="11">
        <v>64</v>
      </c>
      <c r="B67" s="12" t="s">
        <v>381</v>
      </c>
      <c r="C67" s="11" t="s">
        <v>382</v>
      </c>
      <c r="D67" s="11">
        <v>15</v>
      </c>
      <c r="E67" s="11" t="s">
        <v>17</v>
      </c>
      <c r="F67" s="11" t="s">
        <v>18</v>
      </c>
      <c r="G67" s="11" t="s">
        <v>383</v>
      </c>
      <c r="H67" s="11" t="s">
        <v>384</v>
      </c>
      <c r="I67" s="11" t="s">
        <v>385</v>
      </c>
      <c r="J67" s="11" t="s">
        <v>386</v>
      </c>
      <c r="K67" s="11" t="s">
        <v>23</v>
      </c>
      <c r="L67" s="1" t="str">
        <f t="shared" si="2"/>
        <v>26028132310543</v>
      </c>
      <c r="M67" s="29">
        <f t="shared" si="3"/>
        <v>26028132310543</v>
      </c>
      <c r="N67" s="1" t="e">
        <f>TRIM(#REF!)</f>
        <v>#REF!</v>
      </c>
    </row>
    <row r="68" s="1" customFormat="1" ht="32" customHeight="1" spans="1:14">
      <c r="A68" s="11">
        <v>65</v>
      </c>
      <c r="B68" s="12" t="s">
        <v>387</v>
      </c>
      <c r="C68" s="11" t="s">
        <v>388</v>
      </c>
      <c r="D68" s="11">
        <v>15</v>
      </c>
      <c r="E68" s="11" t="s">
        <v>32</v>
      </c>
      <c r="F68" s="11" t="s">
        <v>40</v>
      </c>
      <c r="G68" s="11" t="s">
        <v>389</v>
      </c>
      <c r="H68" s="11" t="s">
        <v>390</v>
      </c>
      <c r="I68" s="11" t="s">
        <v>391</v>
      </c>
      <c r="J68" s="11" t="s">
        <v>392</v>
      </c>
      <c r="K68" s="11" t="s">
        <v>23</v>
      </c>
      <c r="L68" s="1" t="str">
        <f t="shared" si="2"/>
        <v>26028132310857</v>
      </c>
      <c r="M68" s="29">
        <f t="shared" si="3"/>
        <v>26028132310857</v>
      </c>
      <c r="N68" s="1" t="e">
        <f>TRIM(#REF!)</f>
        <v>#REF!</v>
      </c>
    </row>
    <row r="69" s="1" customFormat="1" ht="32" customHeight="1" spans="1:14">
      <c r="A69" s="11">
        <v>66</v>
      </c>
      <c r="B69" s="12" t="s">
        <v>393</v>
      </c>
      <c r="C69" s="11" t="s">
        <v>394</v>
      </c>
      <c r="D69" s="11">
        <v>15</v>
      </c>
      <c r="E69" s="11" t="s">
        <v>32</v>
      </c>
      <c r="F69" s="11" t="s">
        <v>40</v>
      </c>
      <c r="G69" s="11" t="s">
        <v>395</v>
      </c>
      <c r="H69" s="11" t="s">
        <v>368</v>
      </c>
      <c r="I69" s="11" t="s">
        <v>396</v>
      </c>
      <c r="J69" s="11" t="s">
        <v>397</v>
      </c>
      <c r="K69" s="11" t="s">
        <v>23</v>
      </c>
      <c r="L69" s="1" t="str">
        <f t="shared" ref="L69:L100" si="4">TRIM(B69)</f>
        <v>26028133310285</v>
      </c>
      <c r="M69" s="29">
        <f t="shared" ref="M69:M100" si="5">L69*1</f>
        <v>26028133310285</v>
      </c>
      <c r="N69" s="1" t="e">
        <f>TRIM(#REF!)</f>
        <v>#REF!</v>
      </c>
    </row>
    <row r="70" s="1" customFormat="1" ht="32" customHeight="1" spans="1:14">
      <c r="A70" s="11">
        <v>67</v>
      </c>
      <c r="B70" s="12" t="s">
        <v>398</v>
      </c>
      <c r="C70" s="11" t="s">
        <v>399</v>
      </c>
      <c r="D70" s="11">
        <v>15</v>
      </c>
      <c r="E70" s="11" t="s">
        <v>32</v>
      </c>
      <c r="F70" s="11" t="s">
        <v>18</v>
      </c>
      <c r="G70" s="11" t="s">
        <v>383</v>
      </c>
      <c r="H70" s="11" t="s">
        <v>400</v>
      </c>
      <c r="I70" s="11" t="s">
        <v>401</v>
      </c>
      <c r="J70" s="11" t="s">
        <v>402</v>
      </c>
      <c r="K70" s="11" t="s">
        <v>23</v>
      </c>
      <c r="L70" s="1" t="str">
        <f t="shared" si="4"/>
        <v>26028133310006</v>
      </c>
      <c r="M70" s="29">
        <f t="shared" si="5"/>
        <v>26028133310006</v>
      </c>
      <c r="N70" s="1" t="e">
        <f>TRIM(#REF!)</f>
        <v>#REF!</v>
      </c>
    </row>
    <row r="71" s="1" customFormat="1" ht="32" customHeight="1" spans="1:14">
      <c r="A71" s="11">
        <v>68</v>
      </c>
      <c r="B71" s="12" t="s">
        <v>403</v>
      </c>
      <c r="C71" s="11" t="s">
        <v>404</v>
      </c>
      <c r="D71" s="11">
        <v>16</v>
      </c>
      <c r="E71" s="11" t="s">
        <v>32</v>
      </c>
      <c r="F71" s="11" t="s">
        <v>40</v>
      </c>
      <c r="G71" s="11" t="s">
        <v>389</v>
      </c>
      <c r="H71" s="11" t="s">
        <v>405</v>
      </c>
      <c r="I71" s="11" t="s">
        <v>406</v>
      </c>
      <c r="J71" s="11" t="s">
        <v>407</v>
      </c>
      <c r="K71" s="11" t="s">
        <v>23</v>
      </c>
      <c r="L71" s="1" t="str">
        <f t="shared" si="4"/>
        <v>26028133310215</v>
      </c>
      <c r="M71" s="29">
        <f t="shared" si="5"/>
        <v>26028133310215</v>
      </c>
      <c r="N71" s="1" t="e">
        <f>TRIM(#REF!)</f>
        <v>#REF!</v>
      </c>
    </row>
    <row r="72" s="1" customFormat="1" ht="32" customHeight="1" spans="1:14">
      <c r="A72" s="11">
        <v>69</v>
      </c>
      <c r="B72" s="12" t="s">
        <v>408</v>
      </c>
      <c r="C72" s="30" t="s">
        <v>409</v>
      </c>
      <c r="D72" s="11">
        <v>15</v>
      </c>
      <c r="E72" s="11" t="s">
        <v>17</v>
      </c>
      <c r="F72" s="32" t="s">
        <v>18</v>
      </c>
      <c r="G72" s="33" t="s">
        <v>410</v>
      </c>
      <c r="H72" s="33" t="s">
        <v>411</v>
      </c>
      <c r="I72" s="32" t="s">
        <v>412</v>
      </c>
      <c r="J72" s="32" t="s">
        <v>413</v>
      </c>
      <c r="K72" s="11" t="s">
        <v>23</v>
      </c>
      <c r="L72" s="1" t="str">
        <f t="shared" si="4"/>
        <v>26028132410141</v>
      </c>
      <c r="M72" s="29">
        <f t="shared" si="5"/>
        <v>26028132410141</v>
      </c>
      <c r="N72" s="1" t="e">
        <f>TRIM(#REF!)</f>
        <v>#REF!</v>
      </c>
    </row>
    <row r="73" s="1" customFormat="1" ht="32" customHeight="1" spans="1:14">
      <c r="A73" s="11">
        <v>70</v>
      </c>
      <c r="B73" s="12" t="s">
        <v>414</v>
      </c>
      <c r="C73" s="11" t="s">
        <v>415</v>
      </c>
      <c r="D73" s="11">
        <v>15</v>
      </c>
      <c r="E73" s="11" t="s">
        <v>32</v>
      </c>
      <c r="F73" s="11" t="s">
        <v>40</v>
      </c>
      <c r="G73" s="11" t="s">
        <v>416</v>
      </c>
      <c r="H73" s="11" t="s">
        <v>417</v>
      </c>
      <c r="I73" s="11" t="s">
        <v>418</v>
      </c>
      <c r="J73" s="11" t="s">
        <v>419</v>
      </c>
      <c r="K73" s="11" t="s">
        <v>23</v>
      </c>
      <c r="L73" s="1" t="str">
        <f t="shared" si="4"/>
        <v>26028131710013</v>
      </c>
      <c r="M73" s="29">
        <f t="shared" si="5"/>
        <v>26028131710013</v>
      </c>
      <c r="N73" s="1" t="e">
        <f>TRIM(#REF!)</f>
        <v>#REF!</v>
      </c>
    </row>
    <row r="74" s="1" customFormat="1" ht="32" customHeight="1" spans="1:14">
      <c r="A74" s="11">
        <v>71</v>
      </c>
      <c r="B74" s="12" t="s">
        <v>420</v>
      </c>
      <c r="C74" s="11" t="s">
        <v>421</v>
      </c>
      <c r="D74" s="11">
        <v>15</v>
      </c>
      <c r="E74" s="11" t="s">
        <v>32</v>
      </c>
      <c r="F74" s="11" t="s">
        <v>40</v>
      </c>
      <c r="G74" s="11" t="s">
        <v>422</v>
      </c>
      <c r="H74" s="11" t="s">
        <v>423</v>
      </c>
      <c r="I74" s="11" t="s">
        <v>424</v>
      </c>
      <c r="J74" s="11" t="s">
        <v>425</v>
      </c>
      <c r="K74" s="11" t="s">
        <v>23</v>
      </c>
      <c r="L74" s="1" t="str">
        <f t="shared" si="4"/>
        <v>26028131710096</v>
      </c>
      <c r="M74" s="29">
        <f t="shared" si="5"/>
        <v>26028131710096</v>
      </c>
      <c r="N74" s="1" t="e">
        <f>TRIM(#REF!)</f>
        <v>#REF!</v>
      </c>
    </row>
    <row r="75" s="1" customFormat="1" ht="32" customHeight="1" spans="1:14">
      <c r="A75" s="11">
        <v>72</v>
      </c>
      <c r="B75" s="12" t="s">
        <v>426</v>
      </c>
      <c r="C75" s="11" t="s">
        <v>427</v>
      </c>
      <c r="D75" s="11">
        <v>15</v>
      </c>
      <c r="E75" s="11" t="s">
        <v>32</v>
      </c>
      <c r="F75" s="11" t="s">
        <v>40</v>
      </c>
      <c r="G75" s="11" t="s">
        <v>428</v>
      </c>
      <c r="H75" s="34" t="s">
        <v>429</v>
      </c>
      <c r="I75" s="11" t="s">
        <v>430</v>
      </c>
      <c r="J75" s="11" t="s">
        <v>431</v>
      </c>
      <c r="K75" s="11" t="s">
        <v>23</v>
      </c>
      <c r="L75" s="1" t="str">
        <f t="shared" si="4"/>
        <v>26028132411621</v>
      </c>
      <c r="M75" s="29">
        <f t="shared" si="5"/>
        <v>26028132411621</v>
      </c>
      <c r="N75" s="1" t="e">
        <f>TRIM(#REF!)</f>
        <v>#REF!</v>
      </c>
    </row>
    <row r="76" s="1" customFormat="1" ht="32" customHeight="1" spans="1:14">
      <c r="A76" s="11">
        <v>73</v>
      </c>
      <c r="B76" s="12" t="s">
        <v>432</v>
      </c>
      <c r="C76" s="11" t="s">
        <v>433</v>
      </c>
      <c r="D76" s="11">
        <v>16</v>
      </c>
      <c r="E76" s="11" t="s">
        <v>32</v>
      </c>
      <c r="F76" s="11" t="s">
        <v>40</v>
      </c>
      <c r="G76" s="11" t="s">
        <v>434</v>
      </c>
      <c r="H76" s="11" t="s">
        <v>435</v>
      </c>
      <c r="I76" s="11" t="s">
        <v>436</v>
      </c>
      <c r="J76" s="11" t="s">
        <v>437</v>
      </c>
      <c r="K76" s="11" t="s">
        <v>23</v>
      </c>
      <c r="L76" s="1" t="str">
        <f t="shared" si="4"/>
        <v>26028131710063</v>
      </c>
      <c r="M76" s="29">
        <f t="shared" si="5"/>
        <v>26028131710063</v>
      </c>
      <c r="N76" s="1" t="e">
        <f>TRIM(#REF!)</f>
        <v>#REF!</v>
      </c>
    </row>
    <row r="77" s="1" customFormat="1" ht="32" customHeight="1" spans="1:14">
      <c r="A77" s="11">
        <v>74</v>
      </c>
      <c r="B77" s="12" t="s">
        <v>438</v>
      </c>
      <c r="C77" s="11" t="s">
        <v>439</v>
      </c>
      <c r="D77" s="11">
        <v>15</v>
      </c>
      <c r="E77" s="11" t="s">
        <v>32</v>
      </c>
      <c r="F77" s="11" t="s">
        <v>18</v>
      </c>
      <c r="G77" s="11" t="s">
        <v>440</v>
      </c>
      <c r="H77" s="11" t="s">
        <v>417</v>
      </c>
      <c r="I77" s="11" t="s">
        <v>441</v>
      </c>
      <c r="J77" s="11" t="s">
        <v>442</v>
      </c>
      <c r="K77" s="11" t="s">
        <v>23</v>
      </c>
      <c r="L77" s="1" t="str">
        <f t="shared" si="4"/>
        <v>26028131710020</v>
      </c>
      <c r="M77" s="29">
        <f t="shared" si="5"/>
        <v>26028131710020</v>
      </c>
      <c r="N77" s="1" t="e">
        <f>TRIM(#REF!)</f>
        <v>#REF!</v>
      </c>
    </row>
    <row r="78" s="1" customFormat="1" ht="32" customHeight="1" spans="1:14">
      <c r="A78" s="11">
        <v>75</v>
      </c>
      <c r="B78" s="12" t="s">
        <v>443</v>
      </c>
      <c r="C78" s="11" t="s">
        <v>444</v>
      </c>
      <c r="D78" s="11">
        <v>15</v>
      </c>
      <c r="E78" s="11" t="s">
        <v>17</v>
      </c>
      <c r="F78" s="32" t="s">
        <v>18</v>
      </c>
      <c r="G78" s="11" t="s">
        <v>422</v>
      </c>
      <c r="H78" s="11" t="s">
        <v>445</v>
      </c>
      <c r="I78" s="11" t="s">
        <v>446</v>
      </c>
      <c r="J78" s="11" t="s">
        <v>447</v>
      </c>
      <c r="K78" s="11" t="s">
        <v>23</v>
      </c>
      <c r="L78" s="1" t="str">
        <f t="shared" si="4"/>
        <v>26028131710156</v>
      </c>
      <c r="M78" s="29">
        <f t="shared" si="5"/>
        <v>26028131710156</v>
      </c>
      <c r="N78" s="1" t="e">
        <f>TRIM(#REF!)</f>
        <v>#REF!</v>
      </c>
    </row>
    <row r="79" s="1" customFormat="1" ht="32" customHeight="1" spans="1:14">
      <c r="A79" s="11">
        <v>76</v>
      </c>
      <c r="B79" s="59" t="s">
        <v>448</v>
      </c>
      <c r="C79" s="19" t="s">
        <v>449</v>
      </c>
      <c r="D79" s="19">
        <v>15</v>
      </c>
      <c r="E79" s="19" t="s">
        <v>17</v>
      </c>
      <c r="F79" s="32" t="s">
        <v>18</v>
      </c>
      <c r="G79" s="32" t="s">
        <v>410</v>
      </c>
      <c r="H79" s="33" t="s">
        <v>450</v>
      </c>
      <c r="I79" s="19" t="s">
        <v>451</v>
      </c>
      <c r="J79" s="19" t="s">
        <v>452</v>
      </c>
      <c r="K79" s="19" t="s">
        <v>23</v>
      </c>
      <c r="L79" s="1" t="str">
        <f t="shared" si="4"/>
        <v>26028132110973</v>
      </c>
      <c r="M79" s="29">
        <f t="shared" si="5"/>
        <v>26028132110973</v>
      </c>
      <c r="N79" s="1" t="e">
        <f>TRIM(#REF!)</f>
        <v>#REF!</v>
      </c>
    </row>
    <row r="80" s="1" customFormat="1" ht="32" customHeight="1" spans="1:14">
      <c r="A80" s="11">
        <v>77</v>
      </c>
      <c r="B80" s="12" t="s">
        <v>453</v>
      </c>
      <c r="C80" s="11" t="s">
        <v>454</v>
      </c>
      <c r="D80" s="11">
        <v>15</v>
      </c>
      <c r="E80" s="11" t="s">
        <v>17</v>
      </c>
      <c r="F80" s="11" t="s">
        <v>18</v>
      </c>
      <c r="G80" s="11" t="s">
        <v>455</v>
      </c>
      <c r="H80" s="11" t="s">
        <v>456</v>
      </c>
      <c r="I80" s="11" t="s">
        <v>457</v>
      </c>
      <c r="J80" s="11" t="s">
        <v>458</v>
      </c>
      <c r="K80" s="11" t="s">
        <v>23</v>
      </c>
      <c r="L80" s="1" t="str">
        <f t="shared" si="4"/>
        <v>26028133710030</v>
      </c>
      <c r="M80" s="29">
        <f t="shared" si="5"/>
        <v>26028133710030</v>
      </c>
      <c r="N80" s="1" t="e">
        <f>TRIM(#REF!)</f>
        <v>#REF!</v>
      </c>
    </row>
    <row r="81" s="1" customFormat="1" ht="32" customHeight="1" spans="1:14">
      <c r="A81" s="11">
        <v>78</v>
      </c>
      <c r="B81" s="12" t="s">
        <v>459</v>
      </c>
      <c r="C81" s="11" t="s">
        <v>460</v>
      </c>
      <c r="D81" s="11">
        <v>15</v>
      </c>
      <c r="E81" s="11" t="s">
        <v>32</v>
      </c>
      <c r="F81" s="11" t="s">
        <v>18</v>
      </c>
      <c r="G81" s="11" t="s">
        <v>461</v>
      </c>
      <c r="H81" s="11" t="s">
        <v>462</v>
      </c>
      <c r="I81" s="11" t="s">
        <v>463</v>
      </c>
      <c r="J81" s="11" t="s">
        <v>464</v>
      </c>
      <c r="K81" s="11" t="s">
        <v>23</v>
      </c>
      <c r="L81" s="1" t="str">
        <f t="shared" si="4"/>
        <v>26028134010060</v>
      </c>
      <c r="M81" s="29">
        <f t="shared" si="5"/>
        <v>26028134010060</v>
      </c>
      <c r="N81" s="1" t="e">
        <f>TRIM(#REF!)</f>
        <v>#REF!</v>
      </c>
    </row>
    <row r="82" s="1" customFormat="1" ht="32" customHeight="1" spans="1:14">
      <c r="A82" s="11">
        <v>79</v>
      </c>
      <c r="B82" s="12" t="s">
        <v>465</v>
      </c>
      <c r="C82" s="11" t="s">
        <v>466</v>
      </c>
      <c r="D82" s="11">
        <v>15</v>
      </c>
      <c r="E82" s="11" t="s">
        <v>32</v>
      </c>
      <c r="F82" s="11" t="s">
        <v>40</v>
      </c>
      <c r="G82" s="11" t="s">
        <v>467</v>
      </c>
      <c r="H82" s="11" t="s">
        <v>468</v>
      </c>
      <c r="I82" s="11" t="s">
        <v>469</v>
      </c>
      <c r="J82" s="11" t="s">
        <v>470</v>
      </c>
      <c r="K82" s="11" t="s">
        <v>23</v>
      </c>
      <c r="L82" s="1" t="str">
        <f t="shared" si="4"/>
        <v>26028130810074</v>
      </c>
      <c r="M82" s="29">
        <f t="shared" si="5"/>
        <v>26028130810074</v>
      </c>
      <c r="N82" s="1" t="e">
        <f>TRIM(#REF!)</f>
        <v>#REF!</v>
      </c>
    </row>
    <row r="83" s="1" customFormat="1" ht="32" customHeight="1" spans="1:14">
      <c r="A83" s="11">
        <v>80</v>
      </c>
      <c r="B83" s="12" t="s">
        <v>471</v>
      </c>
      <c r="C83" s="11" t="s">
        <v>472</v>
      </c>
      <c r="D83" s="11">
        <v>15</v>
      </c>
      <c r="E83" s="11" t="s">
        <v>32</v>
      </c>
      <c r="F83" s="11" t="s">
        <v>40</v>
      </c>
      <c r="G83" s="11" t="s">
        <v>473</v>
      </c>
      <c r="H83" s="11" t="s">
        <v>474</v>
      </c>
      <c r="I83" s="11" t="s">
        <v>475</v>
      </c>
      <c r="J83" s="11" t="s">
        <v>476</v>
      </c>
      <c r="K83" s="11" t="s">
        <v>23</v>
      </c>
      <c r="L83" s="1" t="str">
        <f t="shared" si="4"/>
        <v>26028132310585</v>
      </c>
      <c r="M83" s="29">
        <f t="shared" si="5"/>
        <v>26028132310585</v>
      </c>
      <c r="N83" s="1" t="e">
        <f>TRIM(#REF!)</f>
        <v>#REF!</v>
      </c>
    </row>
    <row r="84" s="1" customFormat="1" ht="32" customHeight="1" spans="1:14">
      <c r="A84" s="11">
        <v>81</v>
      </c>
      <c r="B84" s="12" t="s">
        <v>477</v>
      </c>
      <c r="C84" s="11" t="s">
        <v>478</v>
      </c>
      <c r="D84" s="11">
        <v>15</v>
      </c>
      <c r="E84" s="11" t="s">
        <v>17</v>
      </c>
      <c r="F84" s="11" t="s">
        <v>18</v>
      </c>
      <c r="G84" s="11" t="s">
        <v>479</v>
      </c>
      <c r="H84" s="11" t="s">
        <v>480</v>
      </c>
      <c r="I84" s="11" t="s">
        <v>481</v>
      </c>
      <c r="J84" s="11" t="s">
        <v>482</v>
      </c>
      <c r="K84" s="11" t="s">
        <v>23</v>
      </c>
      <c r="L84" s="1" t="str">
        <f t="shared" si="4"/>
        <v>26028132910152</v>
      </c>
      <c r="M84" s="29">
        <f t="shared" si="5"/>
        <v>26028132910152</v>
      </c>
      <c r="N84" s="1" t="e">
        <f>TRIM(#REF!)</f>
        <v>#REF!</v>
      </c>
    </row>
    <row r="85" s="1" customFormat="1" ht="32" customHeight="1" spans="1:14">
      <c r="A85" s="11">
        <v>82</v>
      </c>
      <c r="B85" s="12" t="s">
        <v>483</v>
      </c>
      <c r="C85" s="11" t="s">
        <v>484</v>
      </c>
      <c r="D85" s="11">
        <v>16</v>
      </c>
      <c r="E85" s="11" t="s">
        <v>32</v>
      </c>
      <c r="F85" s="11" t="s">
        <v>18</v>
      </c>
      <c r="G85" s="11" t="s">
        <v>485</v>
      </c>
      <c r="H85" s="11" t="s">
        <v>486</v>
      </c>
      <c r="I85" s="11" t="s">
        <v>487</v>
      </c>
      <c r="J85" s="11" t="s">
        <v>488</v>
      </c>
      <c r="K85" s="11" t="s">
        <v>23</v>
      </c>
      <c r="L85" s="1" t="str">
        <f t="shared" si="4"/>
        <v>26028132411225</v>
      </c>
      <c r="M85" s="29">
        <f t="shared" si="5"/>
        <v>26028132411225</v>
      </c>
      <c r="N85" s="1" t="e">
        <f>TRIM(#REF!)</f>
        <v>#REF!</v>
      </c>
    </row>
    <row r="86" s="1" customFormat="1" ht="32" customHeight="1" spans="1:14">
      <c r="A86" s="11">
        <v>83</v>
      </c>
      <c r="B86" s="12" t="s">
        <v>489</v>
      </c>
      <c r="C86" s="11" t="s">
        <v>490</v>
      </c>
      <c r="D86" s="11">
        <v>15</v>
      </c>
      <c r="E86" s="11" t="s">
        <v>32</v>
      </c>
      <c r="F86" s="11" t="s">
        <v>18</v>
      </c>
      <c r="G86" s="11" t="s">
        <v>491</v>
      </c>
      <c r="H86" s="11" t="s">
        <v>492</v>
      </c>
      <c r="I86" s="11" t="s">
        <v>493</v>
      </c>
      <c r="J86" s="11" t="s">
        <v>494</v>
      </c>
      <c r="K86" s="11" t="s">
        <v>23</v>
      </c>
      <c r="L86" s="1" t="str">
        <f t="shared" si="4"/>
        <v>26028132311290</v>
      </c>
      <c r="M86" s="29">
        <f t="shared" si="5"/>
        <v>26028132311290</v>
      </c>
      <c r="N86" s="1" t="e">
        <f>TRIM(#REF!)</f>
        <v>#REF!</v>
      </c>
    </row>
    <row r="87" s="1" customFormat="1" ht="32" customHeight="1" spans="1:14">
      <c r="A87" s="11">
        <v>84</v>
      </c>
      <c r="B87" s="12" t="s">
        <v>495</v>
      </c>
      <c r="C87" s="11" t="s">
        <v>496</v>
      </c>
      <c r="D87" s="11">
        <v>16</v>
      </c>
      <c r="E87" s="11" t="s">
        <v>17</v>
      </c>
      <c r="F87" s="11" t="s">
        <v>18</v>
      </c>
      <c r="G87" s="11" t="s">
        <v>497</v>
      </c>
      <c r="H87" s="11" t="s">
        <v>498</v>
      </c>
      <c r="I87" s="11" t="s">
        <v>499</v>
      </c>
      <c r="J87" s="11" t="s">
        <v>500</v>
      </c>
      <c r="K87" s="11" t="s">
        <v>23</v>
      </c>
      <c r="L87" s="1" t="str">
        <f t="shared" si="4"/>
        <v>26028132411109</v>
      </c>
      <c r="M87" s="29">
        <f t="shared" si="5"/>
        <v>26028132411109</v>
      </c>
      <c r="N87" s="1" t="e">
        <f>TRIM(#REF!)</f>
        <v>#REF!</v>
      </c>
    </row>
    <row r="88" s="1" customFormat="1" ht="32" customHeight="1" spans="1:14">
      <c r="A88" s="11">
        <v>85</v>
      </c>
      <c r="B88" s="12" t="s">
        <v>501</v>
      </c>
      <c r="C88" s="11" t="s">
        <v>502</v>
      </c>
      <c r="D88" s="11" t="e">
        <f>2026-MID(#REF!,7,4)</f>
        <v>#REF!</v>
      </c>
      <c r="E88" s="11" t="s">
        <v>17</v>
      </c>
      <c r="F88" s="11" t="s">
        <v>18</v>
      </c>
      <c r="G88" s="11" t="s">
        <v>503</v>
      </c>
      <c r="H88" s="11" t="s">
        <v>504</v>
      </c>
      <c r="I88" s="11" t="s">
        <v>505</v>
      </c>
      <c r="J88" s="11" t="s">
        <v>506</v>
      </c>
      <c r="K88" s="11" t="s">
        <v>23</v>
      </c>
      <c r="L88" s="1" t="str">
        <f t="shared" si="4"/>
        <v>26028131310051</v>
      </c>
      <c r="M88" s="29">
        <f t="shared" si="5"/>
        <v>26028131310051</v>
      </c>
      <c r="N88" s="1" t="e">
        <f>TRIM(#REF!)</f>
        <v>#REF!</v>
      </c>
    </row>
    <row r="89" s="1" customFormat="1" ht="32" customHeight="1" spans="1:14">
      <c r="A89" s="11">
        <v>86</v>
      </c>
      <c r="B89" s="12" t="s">
        <v>507</v>
      </c>
      <c r="C89" s="11" t="s">
        <v>508</v>
      </c>
      <c r="D89" s="11">
        <v>16</v>
      </c>
      <c r="E89" s="11" t="s">
        <v>17</v>
      </c>
      <c r="F89" s="11" t="s">
        <v>18</v>
      </c>
      <c r="G89" s="11" t="s">
        <v>509</v>
      </c>
      <c r="H89" s="11" t="s">
        <v>510</v>
      </c>
      <c r="I89" s="11" t="s">
        <v>511</v>
      </c>
      <c r="J89" s="11" t="s">
        <v>512</v>
      </c>
      <c r="K89" s="11" t="s">
        <v>23</v>
      </c>
      <c r="L89" s="1" t="str">
        <f t="shared" si="4"/>
        <v>26028132311835</v>
      </c>
      <c r="M89" s="29">
        <f t="shared" si="5"/>
        <v>26028132311835</v>
      </c>
      <c r="N89" s="1" t="e">
        <f>TRIM(#REF!)</f>
        <v>#REF!</v>
      </c>
    </row>
    <row r="90" s="1" customFormat="1" ht="32" customHeight="1" spans="1:14">
      <c r="A90" s="11">
        <v>87</v>
      </c>
      <c r="B90" s="12" t="s">
        <v>513</v>
      </c>
      <c r="C90" s="11" t="s">
        <v>514</v>
      </c>
      <c r="D90" s="11">
        <v>16</v>
      </c>
      <c r="E90" s="11" t="s">
        <v>32</v>
      </c>
      <c r="F90" s="11" t="s">
        <v>40</v>
      </c>
      <c r="G90" s="11" t="s">
        <v>515</v>
      </c>
      <c r="H90" s="11" t="s">
        <v>516</v>
      </c>
      <c r="I90" s="11" t="s">
        <v>517</v>
      </c>
      <c r="J90" s="11" t="s">
        <v>518</v>
      </c>
      <c r="K90" s="11" t="s">
        <v>23</v>
      </c>
      <c r="L90" s="1" t="str">
        <f t="shared" si="4"/>
        <v>26028132510268</v>
      </c>
      <c r="M90" s="29">
        <f t="shared" si="5"/>
        <v>26028132510268</v>
      </c>
      <c r="N90" s="1" t="e">
        <f>TRIM(#REF!)</f>
        <v>#REF!</v>
      </c>
    </row>
    <row r="91" s="1" customFormat="1" ht="32" customHeight="1" spans="1:14">
      <c r="A91" s="11">
        <v>88</v>
      </c>
      <c r="B91" s="12" t="s">
        <v>519</v>
      </c>
      <c r="C91" s="11" t="s">
        <v>520</v>
      </c>
      <c r="D91" s="11">
        <v>16</v>
      </c>
      <c r="E91" s="11" t="s">
        <v>17</v>
      </c>
      <c r="F91" s="11" t="s">
        <v>18</v>
      </c>
      <c r="G91" s="11" t="s">
        <v>521</v>
      </c>
      <c r="H91" s="11" t="s">
        <v>522</v>
      </c>
      <c r="I91" s="11" t="s">
        <v>523</v>
      </c>
      <c r="J91" s="11" t="s">
        <v>524</v>
      </c>
      <c r="K91" s="11" t="s">
        <v>23</v>
      </c>
      <c r="L91" s="1" t="str">
        <f t="shared" si="4"/>
        <v>26028132310787</v>
      </c>
      <c r="M91" s="29">
        <f t="shared" si="5"/>
        <v>26028132310787</v>
      </c>
      <c r="N91" s="1" t="e">
        <f>TRIM(#REF!)</f>
        <v>#REF!</v>
      </c>
    </row>
    <row r="92" s="1" customFormat="1" ht="32" customHeight="1" spans="1:14">
      <c r="A92" s="11">
        <v>89</v>
      </c>
      <c r="B92" s="12" t="s">
        <v>525</v>
      </c>
      <c r="C92" s="11" t="s">
        <v>526</v>
      </c>
      <c r="D92" s="11">
        <v>16</v>
      </c>
      <c r="E92" s="11" t="s">
        <v>17</v>
      </c>
      <c r="F92" s="11" t="s">
        <v>18</v>
      </c>
      <c r="G92" s="11" t="s">
        <v>521</v>
      </c>
      <c r="H92" s="11" t="s">
        <v>527</v>
      </c>
      <c r="I92" s="11" t="s">
        <v>528</v>
      </c>
      <c r="J92" s="11" t="s">
        <v>529</v>
      </c>
      <c r="K92" s="11" t="s">
        <v>23</v>
      </c>
      <c r="L92" s="1" t="str">
        <f t="shared" si="4"/>
        <v>26028132110166</v>
      </c>
      <c r="M92" s="29">
        <f t="shared" si="5"/>
        <v>26028132110166</v>
      </c>
      <c r="N92" s="1" t="e">
        <f>TRIM(#REF!)</f>
        <v>#REF!</v>
      </c>
    </row>
    <row r="93" s="1" customFormat="1" ht="32" customHeight="1" spans="1:14">
      <c r="A93" s="11">
        <v>90</v>
      </c>
      <c r="B93" s="12" t="s">
        <v>530</v>
      </c>
      <c r="C93" s="11" t="s">
        <v>531</v>
      </c>
      <c r="D93" s="11">
        <v>16</v>
      </c>
      <c r="E93" s="11" t="s">
        <v>32</v>
      </c>
      <c r="F93" s="11" t="s">
        <v>18</v>
      </c>
      <c r="G93" s="11" t="s">
        <v>521</v>
      </c>
      <c r="H93" s="11" t="s">
        <v>532</v>
      </c>
      <c r="I93" s="11" t="s">
        <v>533</v>
      </c>
      <c r="J93" s="11" t="s">
        <v>534</v>
      </c>
      <c r="K93" s="11" t="s">
        <v>23</v>
      </c>
      <c r="L93" s="1" t="str">
        <f t="shared" si="4"/>
        <v>26028134710252</v>
      </c>
      <c r="M93" s="29">
        <f t="shared" si="5"/>
        <v>26028134710252</v>
      </c>
      <c r="N93" s="1" t="e">
        <f>TRIM(#REF!)</f>
        <v>#REF!</v>
      </c>
    </row>
    <row r="94" s="1" customFormat="1" ht="32" customHeight="1" spans="1:14">
      <c r="A94" s="11">
        <v>91</v>
      </c>
      <c r="B94" s="12" t="s">
        <v>535</v>
      </c>
      <c r="C94" s="11" t="s">
        <v>536</v>
      </c>
      <c r="D94" s="11">
        <v>16</v>
      </c>
      <c r="E94" s="11" t="s">
        <v>17</v>
      </c>
      <c r="F94" s="11" t="s">
        <v>18</v>
      </c>
      <c r="G94" s="11" t="s">
        <v>537</v>
      </c>
      <c r="H94" s="11" t="s">
        <v>510</v>
      </c>
      <c r="I94" s="11" t="s">
        <v>538</v>
      </c>
      <c r="J94" s="11" t="s">
        <v>539</v>
      </c>
      <c r="K94" s="11" t="s">
        <v>23</v>
      </c>
      <c r="L94" s="1" t="str">
        <f t="shared" si="4"/>
        <v>26028132311815</v>
      </c>
      <c r="M94" s="29">
        <f t="shared" si="5"/>
        <v>26028132311815</v>
      </c>
      <c r="N94" s="1" t="e">
        <f>TRIM(#REF!)</f>
        <v>#REF!</v>
      </c>
    </row>
    <row r="95" s="1" customFormat="1" ht="32" customHeight="1" spans="1:14">
      <c r="A95" s="11">
        <v>92</v>
      </c>
      <c r="B95" s="21" t="s">
        <v>540</v>
      </c>
      <c r="C95" s="31" t="s">
        <v>541</v>
      </c>
      <c r="D95" s="20">
        <v>16</v>
      </c>
      <c r="E95" s="20" t="s">
        <v>17</v>
      </c>
      <c r="F95" s="20" t="s">
        <v>18</v>
      </c>
      <c r="G95" s="20" t="s">
        <v>542</v>
      </c>
      <c r="H95" s="20" t="s">
        <v>543</v>
      </c>
      <c r="I95" s="20" t="s">
        <v>544</v>
      </c>
      <c r="J95" s="20" t="s">
        <v>545</v>
      </c>
      <c r="K95" s="20" t="s">
        <v>23</v>
      </c>
      <c r="L95" s="1" t="str">
        <f t="shared" si="4"/>
        <v>26028130510847</v>
      </c>
      <c r="M95" s="29">
        <f t="shared" si="5"/>
        <v>26028130510847</v>
      </c>
      <c r="N95" s="1" t="e">
        <f>TRIM(#REF!)</f>
        <v>#REF!</v>
      </c>
    </row>
    <row r="96" s="1" customFormat="1" ht="32" customHeight="1" spans="1:14">
      <c r="A96" s="11">
        <v>93</v>
      </c>
      <c r="B96" s="21" t="s">
        <v>546</v>
      </c>
      <c r="C96" s="31" t="s">
        <v>547</v>
      </c>
      <c r="D96" s="20">
        <v>16</v>
      </c>
      <c r="E96" s="20" t="s">
        <v>17</v>
      </c>
      <c r="F96" s="20" t="s">
        <v>18</v>
      </c>
      <c r="G96" s="20" t="s">
        <v>542</v>
      </c>
      <c r="H96" s="20" t="s">
        <v>548</v>
      </c>
      <c r="I96" s="20" t="s">
        <v>549</v>
      </c>
      <c r="J96" s="20" t="s">
        <v>550</v>
      </c>
      <c r="K96" s="20" t="s">
        <v>23</v>
      </c>
      <c r="L96" s="1" t="str">
        <f t="shared" si="4"/>
        <v>26028132311645</v>
      </c>
      <c r="M96" s="29">
        <f t="shared" si="5"/>
        <v>26028132311645</v>
      </c>
      <c r="N96" s="1" t="e">
        <f>TRIM(#REF!)</f>
        <v>#REF!</v>
      </c>
    </row>
    <row r="97" s="1" customFormat="1" ht="32" customHeight="1" spans="1:14">
      <c r="A97" s="11">
        <v>94</v>
      </c>
      <c r="B97" s="21" t="s">
        <v>551</v>
      </c>
      <c r="C97" s="31" t="s">
        <v>552</v>
      </c>
      <c r="D97" s="20">
        <v>16</v>
      </c>
      <c r="E97" s="20" t="s">
        <v>32</v>
      </c>
      <c r="F97" s="20" t="s">
        <v>40</v>
      </c>
      <c r="G97" s="20" t="s">
        <v>542</v>
      </c>
      <c r="H97" s="20" t="s">
        <v>553</v>
      </c>
      <c r="I97" s="20" t="s">
        <v>554</v>
      </c>
      <c r="J97" s="20" t="s">
        <v>555</v>
      </c>
      <c r="K97" s="20" t="s">
        <v>23</v>
      </c>
      <c r="L97" s="1" t="str">
        <f t="shared" si="4"/>
        <v>26028132510750</v>
      </c>
      <c r="M97" s="29">
        <f t="shared" si="5"/>
        <v>26028132510750</v>
      </c>
      <c r="N97" s="1" t="e">
        <f>TRIM(#REF!)</f>
        <v>#REF!</v>
      </c>
    </row>
    <row r="98" s="1" customFormat="1" ht="32" customHeight="1" spans="1:14">
      <c r="A98" s="11">
        <v>95</v>
      </c>
      <c r="B98" s="21" t="s">
        <v>556</v>
      </c>
      <c r="C98" s="31" t="s">
        <v>557</v>
      </c>
      <c r="D98" s="20">
        <v>16</v>
      </c>
      <c r="E98" s="20" t="s">
        <v>32</v>
      </c>
      <c r="F98" s="20" t="s">
        <v>18</v>
      </c>
      <c r="G98" s="20" t="s">
        <v>558</v>
      </c>
      <c r="H98" s="20" t="s">
        <v>559</v>
      </c>
      <c r="I98" s="20" t="s">
        <v>560</v>
      </c>
      <c r="J98" s="20" t="s">
        <v>561</v>
      </c>
      <c r="K98" s="20" t="s">
        <v>23</v>
      </c>
      <c r="L98" s="1" t="str">
        <f t="shared" si="4"/>
        <v>26028131410049</v>
      </c>
      <c r="M98" s="29">
        <f t="shared" si="5"/>
        <v>26028131410049</v>
      </c>
      <c r="N98" s="1" t="e">
        <f>TRIM(#REF!)</f>
        <v>#REF!</v>
      </c>
    </row>
    <row r="99" s="1" customFormat="1" ht="32" customHeight="1" spans="1:14">
      <c r="A99" s="11">
        <v>96</v>
      </c>
      <c r="B99" s="21" t="s">
        <v>562</v>
      </c>
      <c r="C99" s="31" t="s">
        <v>563</v>
      </c>
      <c r="D99" s="20">
        <v>15</v>
      </c>
      <c r="E99" s="20" t="s">
        <v>32</v>
      </c>
      <c r="F99" s="20" t="s">
        <v>18</v>
      </c>
      <c r="G99" s="20" t="s">
        <v>564</v>
      </c>
      <c r="H99" s="20" t="s">
        <v>565</v>
      </c>
      <c r="I99" s="20" t="s">
        <v>566</v>
      </c>
      <c r="J99" s="20" t="s">
        <v>567</v>
      </c>
      <c r="K99" s="20" t="s">
        <v>23</v>
      </c>
      <c r="L99" s="1" t="str">
        <f t="shared" si="4"/>
        <v>26028133710006</v>
      </c>
      <c r="M99" s="29">
        <f t="shared" si="5"/>
        <v>26028133710006</v>
      </c>
      <c r="N99" s="1" t="e">
        <f>TRIM(#REF!)</f>
        <v>#REF!</v>
      </c>
    </row>
    <row r="100" s="1" customFormat="1" ht="32" customHeight="1" spans="1:14">
      <c r="A100" s="11">
        <v>97</v>
      </c>
      <c r="B100" s="21" t="s">
        <v>568</v>
      </c>
      <c r="C100" s="31" t="s">
        <v>569</v>
      </c>
      <c r="D100" s="20">
        <v>16</v>
      </c>
      <c r="E100" s="20" t="s">
        <v>32</v>
      </c>
      <c r="F100" s="20" t="s">
        <v>40</v>
      </c>
      <c r="G100" s="20" t="s">
        <v>570</v>
      </c>
      <c r="H100" s="20" t="s">
        <v>571</v>
      </c>
      <c r="I100" s="20" t="s">
        <v>572</v>
      </c>
      <c r="J100" s="20" t="s">
        <v>573</v>
      </c>
      <c r="K100" s="20" t="s">
        <v>23</v>
      </c>
      <c r="L100" s="1" t="str">
        <f t="shared" si="4"/>
        <v>26028133310020</v>
      </c>
      <c r="M100" s="29">
        <f t="shared" si="5"/>
        <v>26028133310020</v>
      </c>
      <c r="N100" s="1" t="e">
        <f>TRIM(#REF!)</f>
        <v>#REF!</v>
      </c>
    </row>
    <row r="101" s="1" customFormat="1" ht="32" customHeight="1" spans="1:14">
      <c r="A101" s="11">
        <v>98</v>
      </c>
      <c r="B101" s="21" t="s">
        <v>574</v>
      </c>
      <c r="C101" s="31" t="s">
        <v>575</v>
      </c>
      <c r="D101" s="20">
        <v>15</v>
      </c>
      <c r="E101" s="20" t="s">
        <v>32</v>
      </c>
      <c r="F101" s="20" t="s">
        <v>40</v>
      </c>
      <c r="G101" s="20" t="s">
        <v>576</v>
      </c>
      <c r="H101" s="20" t="s">
        <v>577</v>
      </c>
      <c r="I101" s="20" t="s">
        <v>578</v>
      </c>
      <c r="J101" s="20" t="s">
        <v>579</v>
      </c>
      <c r="K101" s="20" t="s">
        <v>23</v>
      </c>
      <c r="L101" s="1" t="str">
        <f t="shared" ref="L101:L132" si="6">TRIM(B101)</f>
        <v>26028132310502</v>
      </c>
      <c r="M101" s="29">
        <f t="shared" ref="M101:M132" si="7">L101*1</f>
        <v>26028132310502</v>
      </c>
      <c r="N101" s="1" t="e">
        <f>TRIM(#REF!)</f>
        <v>#REF!</v>
      </c>
    </row>
    <row r="102" s="1" customFormat="1" ht="32" customHeight="1" spans="1:14">
      <c r="A102" s="11">
        <v>99</v>
      </c>
      <c r="B102" s="21" t="s">
        <v>580</v>
      </c>
      <c r="C102" s="31" t="s">
        <v>581</v>
      </c>
      <c r="D102" s="20">
        <v>15</v>
      </c>
      <c r="E102" s="20" t="s">
        <v>17</v>
      </c>
      <c r="F102" s="20" t="s">
        <v>18</v>
      </c>
      <c r="G102" s="20" t="s">
        <v>582</v>
      </c>
      <c r="H102" s="20" t="s">
        <v>583</v>
      </c>
      <c r="I102" s="20" t="s">
        <v>584</v>
      </c>
      <c r="J102" s="20" t="s">
        <v>585</v>
      </c>
      <c r="K102" s="20" t="s">
        <v>23</v>
      </c>
      <c r="L102" s="1" t="str">
        <f t="shared" si="6"/>
        <v>26028131710159</v>
      </c>
      <c r="M102" s="29">
        <f t="shared" si="7"/>
        <v>26028131710159</v>
      </c>
      <c r="N102" s="1" t="e">
        <f>TRIM(#REF!)</f>
        <v>#REF!</v>
      </c>
    </row>
    <row r="103" s="1" customFormat="1" ht="32" customHeight="1" spans="1:14">
      <c r="A103" s="11">
        <v>100</v>
      </c>
      <c r="B103" s="21" t="s">
        <v>586</v>
      </c>
      <c r="C103" s="31" t="s">
        <v>587</v>
      </c>
      <c r="D103" s="20">
        <v>15</v>
      </c>
      <c r="E103" s="20" t="s">
        <v>32</v>
      </c>
      <c r="F103" s="20" t="s">
        <v>40</v>
      </c>
      <c r="G103" s="20" t="s">
        <v>564</v>
      </c>
      <c r="H103" s="20" t="s">
        <v>588</v>
      </c>
      <c r="I103" s="20" t="s">
        <v>589</v>
      </c>
      <c r="J103" s="20" t="s">
        <v>590</v>
      </c>
      <c r="K103" s="20" t="s">
        <v>23</v>
      </c>
      <c r="L103" s="1" t="str">
        <f t="shared" si="6"/>
        <v>26028131710006</v>
      </c>
      <c r="M103" s="29">
        <f t="shared" si="7"/>
        <v>26028131710006</v>
      </c>
      <c r="N103" s="1" t="e">
        <f>TRIM(#REF!)</f>
        <v>#REF!</v>
      </c>
    </row>
    <row r="104" s="1" customFormat="1" ht="32" customHeight="1" spans="1:14">
      <c r="A104" s="11">
        <v>101</v>
      </c>
      <c r="B104" s="21" t="s">
        <v>591</v>
      </c>
      <c r="C104" s="31" t="s">
        <v>592</v>
      </c>
      <c r="D104" s="20">
        <v>15</v>
      </c>
      <c r="E104" s="20" t="s">
        <v>32</v>
      </c>
      <c r="F104" s="20" t="s">
        <v>18</v>
      </c>
      <c r="G104" s="20" t="s">
        <v>570</v>
      </c>
      <c r="H104" s="20" t="s">
        <v>593</v>
      </c>
      <c r="I104" s="20" t="s">
        <v>594</v>
      </c>
      <c r="J104" s="20" t="s">
        <v>595</v>
      </c>
      <c r="K104" s="20" t="s">
        <v>23</v>
      </c>
      <c r="L104" s="1" t="str">
        <f t="shared" si="6"/>
        <v>26028133310313</v>
      </c>
      <c r="M104" s="29">
        <f t="shared" si="7"/>
        <v>26028133310313</v>
      </c>
      <c r="N104" s="1" t="e">
        <f>TRIM(#REF!)</f>
        <v>#REF!</v>
      </c>
    </row>
    <row r="105" s="1" customFormat="1" ht="32" customHeight="1" spans="1:14">
      <c r="A105" s="11">
        <v>102</v>
      </c>
      <c r="B105" s="21" t="s">
        <v>596</v>
      </c>
      <c r="C105" s="20" t="s">
        <v>597</v>
      </c>
      <c r="D105" s="20">
        <v>15</v>
      </c>
      <c r="E105" s="20" t="s">
        <v>17</v>
      </c>
      <c r="F105" s="20" t="s">
        <v>18</v>
      </c>
      <c r="G105" s="20" t="s">
        <v>598</v>
      </c>
      <c r="H105" s="20" t="s">
        <v>599</v>
      </c>
      <c r="I105" s="20" t="s">
        <v>600</v>
      </c>
      <c r="J105" s="20" t="s">
        <v>601</v>
      </c>
      <c r="K105" s="20" t="s">
        <v>23</v>
      </c>
      <c r="L105" s="1" t="str">
        <f t="shared" si="6"/>
        <v>26028132910555</v>
      </c>
      <c r="M105" s="29">
        <f t="shared" si="7"/>
        <v>26028132910555</v>
      </c>
      <c r="N105" s="1" t="e">
        <f>TRIM(#REF!)</f>
        <v>#REF!</v>
      </c>
    </row>
    <row r="106" s="1" customFormat="1" ht="32" customHeight="1" spans="1:14">
      <c r="A106" s="11">
        <v>103</v>
      </c>
      <c r="B106" s="12" t="s">
        <v>602</v>
      </c>
      <c r="C106" s="11" t="s">
        <v>603</v>
      </c>
      <c r="D106" s="11">
        <v>15</v>
      </c>
      <c r="E106" s="11" t="s">
        <v>17</v>
      </c>
      <c r="F106" s="11" t="s">
        <v>18</v>
      </c>
      <c r="G106" s="11" t="s">
        <v>604</v>
      </c>
      <c r="H106" s="11" t="s">
        <v>605</v>
      </c>
      <c r="I106" s="11" t="s">
        <v>606</v>
      </c>
      <c r="J106" s="11" t="s">
        <v>607</v>
      </c>
      <c r="K106" s="11" t="s">
        <v>23</v>
      </c>
      <c r="L106" s="1" t="str">
        <f t="shared" si="6"/>
        <v>26028132110928</v>
      </c>
      <c r="M106" s="29">
        <f t="shared" si="7"/>
        <v>26028132110928</v>
      </c>
      <c r="N106" s="1" t="e">
        <f>TRIM(#REF!)</f>
        <v>#REF!</v>
      </c>
    </row>
    <row r="107" s="1" customFormat="1" ht="32" customHeight="1" spans="1:14">
      <c r="A107" s="11">
        <v>104</v>
      </c>
      <c r="B107" s="12" t="s">
        <v>608</v>
      </c>
      <c r="C107" s="11" t="s">
        <v>609</v>
      </c>
      <c r="D107" s="11">
        <v>14</v>
      </c>
      <c r="E107" s="11" t="s">
        <v>32</v>
      </c>
      <c r="F107" s="11" t="s">
        <v>40</v>
      </c>
      <c r="G107" s="11" t="s">
        <v>610</v>
      </c>
      <c r="H107" s="11" t="s">
        <v>611</v>
      </c>
      <c r="I107" s="11" t="s">
        <v>612</v>
      </c>
      <c r="J107" s="11" t="s">
        <v>613</v>
      </c>
      <c r="K107" s="11" t="s">
        <v>23</v>
      </c>
      <c r="L107" s="1" t="str">
        <f t="shared" si="6"/>
        <v>26028132710068</v>
      </c>
      <c r="M107" s="29">
        <f t="shared" si="7"/>
        <v>26028132710068</v>
      </c>
      <c r="N107" s="1" t="e">
        <f>TRIM(#REF!)</f>
        <v>#REF!</v>
      </c>
    </row>
    <row r="108" s="1" customFormat="1" ht="32" customHeight="1" spans="1:14">
      <c r="A108" s="11">
        <v>105</v>
      </c>
      <c r="B108" s="12" t="s">
        <v>614</v>
      </c>
      <c r="C108" s="11" t="s">
        <v>615</v>
      </c>
      <c r="D108" s="11">
        <v>15</v>
      </c>
      <c r="E108" s="11" t="s">
        <v>17</v>
      </c>
      <c r="F108" s="11" t="s">
        <v>18</v>
      </c>
      <c r="G108" s="11" t="s">
        <v>616</v>
      </c>
      <c r="H108" s="11" t="s">
        <v>617</v>
      </c>
      <c r="I108" s="11" t="s">
        <v>618</v>
      </c>
      <c r="J108" s="11" t="s">
        <v>619</v>
      </c>
      <c r="K108" s="11" t="s">
        <v>23</v>
      </c>
      <c r="L108" s="1" t="str">
        <f t="shared" si="6"/>
        <v>26028132510487</v>
      </c>
      <c r="M108" s="29">
        <f t="shared" si="7"/>
        <v>26028132510487</v>
      </c>
      <c r="N108" s="1" t="e">
        <f>TRIM(#REF!)</f>
        <v>#REF!</v>
      </c>
    </row>
    <row r="109" s="1" customFormat="1" ht="32" customHeight="1" spans="1:14">
      <c r="A109" s="11">
        <v>106</v>
      </c>
      <c r="B109" s="12" t="s">
        <v>620</v>
      </c>
      <c r="C109" s="11" t="s">
        <v>621</v>
      </c>
      <c r="D109" s="11">
        <v>15</v>
      </c>
      <c r="E109" s="11" t="s">
        <v>17</v>
      </c>
      <c r="F109" s="11" t="s">
        <v>18</v>
      </c>
      <c r="G109" s="11" t="s">
        <v>622</v>
      </c>
      <c r="H109" s="11" t="s">
        <v>623</v>
      </c>
      <c r="I109" s="11" t="s">
        <v>624</v>
      </c>
      <c r="J109" s="11" t="s">
        <v>625</v>
      </c>
      <c r="K109" s="11" t="s">
        <v>23</v>
      </c>
      <c r="L109" s="1" t="str">
        <f t="shared" si="6"/>
        <v>26028132710130</v>
      </c>
      <c r="M109" s="29">
        <f t="shared" si="7"/>
        <v>26028132710130</v>
      </c>
      <c r="N109" s="1" t="e">
        <f>TRIM(#REF!)</f>
        <v>#REF!</v>
      </c>
    </row>
    <row r="110" s="1" customFormat="1" ht="32" customHeight="1" spans="1:14">
      <c r="A110" s="11">
        <v>107</v>
      </c>
      <c r="B110" s="12" t="s">
        <v>626</v>
      </c>
      <c r="C110" s="11" t="s">
        <v>627</v>
      </c>
      <c r="D110" s="11">
        <v>14</v>
      </c>
      <c r="E110" s="11" t="s">
        <v>32</v>
      </c>
      <c r="F110" s="11" t="s">
        <v>40</v>
      </c>
      <c r="G110" s="11" t="s">
        <v>628</v>
      </c>
      <c r="H110" s="11" t="s">
        <v>629</v>
      </c>
      <c r="I110" s="11" t="s">
        <v>630</v>
      </c>
      <c r="J110" s="11" t="s">
        <v>631</v>
      </c>
      <c r="K110" s="11" t="s">
        <v>23</v>
      </c>
      <c r="L110" s="1" t="str">
        <f t="shared" si="6"/>
        <v>26028132710335</v>
      </c>
      <c r="M110" s="29">
        <f t="shared" si="7"/>
        <v>26028132710335</v>
      </c>
      <c r="N110" s="1" t="e">
        <f>TRIM(#REF!)</f>
        <v>#REF!</v>
      </c>
    </row>
    <row r="111" s="1" customFormat="1" ht="32" customHeight="1" spans="1:14">
      <c r="A111" s="11">
        <v>108</v>
      </c>
      <c r="B111" s="12" t="s">
        <v>632</v>
      </c>
      <c r="C111" s="11" t="s">
        <v>633</v>
      </c>
      <c r="D111" s="11">
        <v>15</v>
      </c>
      <c r="E111" s="11" t="s">
        <v>17</v>
      </c>
      <c r="F111" s="11" t="s">
        <v>18</v>
      </c>
      <c r="G111" s="11" t="s">
        <v>634</v>
      </c>
      <c r="H111" s="11" t="s">
        <v>635</v>
      </c>
      <c r="I111" s="11" t="s">
        <v>636</v>
      </c>
      <c r="J111" s="11" t="s">
        <v>637</v>
      </c>
      <c r="K111" s="11" t="s">
        <v>23</v>
      </c>
      <c r="L111" s="1" t="str">
        <f t="shared" si="6"/>
        <v>26028131910167</v>
      </c>
      <c r="M111" s="29">
        <f t="shared" si="7"/>
        <v>26028131910167</v>
      </c>
      <c r="N111" s="1" t="e">
        <f>TRIM(#REF!)</f>
        <v>#REF!</v>
      </c>
    </row>
    <row r="112" s="1" customFormat="1" ht="32" customHeight="1" spans="1:14">
      <c r="A112" s="11">
        <v>109</v>
      </c>
      <c r="B112" s="12" t="s">
        <v>638</v>
      </c>
      <c r="C112" s="11" t="s">
        <v>639</v>
      </c>
      <c r="D112" s="11">
        <v>15</v>
      </c>
      <c r="E112" s="11" t="s">
        <v>17</v>
      </c>
      <c r="F112" s="11" t="s">
        <v>18</v>
      </c>
      <c r="G112" s="11" t="s">
        <v>640</v>
      </c>
      <c r="H112" s="11" t="s">
        <v>641</v>
      </c>
      <c r="I112" s="11" t="s">
        <v>642</v>
      </c>
      <c r="J112" s="11" t="s">
        <v>643</v>
      </c>
      <c r="K112" s="11" t="s">
        <v>23</v>
      </c>
      <c r="L112" s="1" t="str">
        <f t="shared" si="6"/>
        <v>26028132110644</v>
      </c>
      <c r="M112" s="29">
        <f t="shared" si="7"/>
        <v>26028132110644</v>
      </c>
      <c r="N112" s="1" t="e">
        <f>TRIM(#REF!)</f>
        <v>#REF!</v>
      </c>
    </row>
    <row r="113" s="1" customFormat="1" ht="32" customHeight="1" spans="1:14">
      <c r="A113" s="11">
        <v>110</v>
      </c>
      <c r="B113" s="12" t="s">
        <v>644</v>
      </c>
      <c r="C113" s="11" t="s">
        <v>645</v>
      </c>
      <c r="D113" s="11">
        <v>14</v>
      </c>
      <c r="E113" s="11" t="s">
        <v>32</v>
      </c>
      <c r="F113" s="11" t="s">
        <v>40</v>
      </c>
      <c r="G113" s="11" t="s">
        <v>646</v>
      </c>
      <c r="H113" s="11" t="s">
        <v>635</v>
      </c>
      <c r="I113" s="11" t="s">
        <v>647</v>
      </c>
      <c r="J113" s="11" t="s">
        <v>648</v>
      </c>
      <c r="K113" s="11" t="s">
        <v>23</v>
      </c>
      <c r="L113" s="1" t="str">
        <f t="shared" si="6"/>
        <v>26028131910125</v>
      </c>
      <c r="M113" s="29">
        <f t="shared" si="7"/>
        <v>26028131910125</v>
      </c>
      <c r="N113" s="1" t="e">
        <f>TRIM(#REF!)</f>
        <v>#REF!</v>
      </c>
    </row>
    <row r="114" s="1" customFormat="1" ht="32" customHeight="1" spans="1:14">
      <c r="A114" s="11">
        <v>111</v>
      </c>
      <c r="B114" s="12" t="s">
        <v>649</v>
      </c>
      <c r="C114" s="11" t="s">
        <v>650</v>
      </c>
      <c r="D114" s="11">
        <v>15</v>
      </c>
      <c r="E114" s="11" t="s">
        <v>17</v>
      </c>
      <c r="F114" s="11" t="s">
        <v>18</v>
      </c>
      <c r="G114" s="11" t="s">
        <v>651</v>
      </c>
      <c r="H114" s="11" t="s">
        <v>652</v>
      </c>
      <c r="I114" s="11" t="s">
        <v>653</v>
      </c>
      <c r="J114" s="11" t="s">
        <v>654</v>
      </c>
      <c r="K114" s="11" t="s">
        <v>23</v>
      </c>
      <c r="L114" s="1" t="str">
        <f t="shared" si="6"/>
        <v>26028132710226</v>
      </c>
      <c r="M114" s="29">
        <f t="shared" si="7"/>
        <v>26028132710226</v>
      </c>
      <c r="N114" s="1" t="e">
        <f>TRIM(#REF!)</f>
        <v>#REF!</v>
      </c>
    </row>
    <row r="115" s="1" customFormat="1" ht="32" customHeight="1" spans="1:14">
      <c r="A115" s="11">
        <v>112</v>
      </c>
      <c r="B115" s="12" t="s">
        <v>655</v>
      </c>
      <c r="C115" s="11" t="s">
        <v>656</v>
      </c>
      <c r="D115" s="11">
        <v>15</v>
      </c>
      <c r="E115" s="11" t="s">
        <v>17</v>
      </c>
      <c r="F115" s="11" t="s">
        <v>18</v>
      </c>
      <c r="G115" s="11" t="s">
        <v>657</v>
      </c>
      <c r="H115" s="11" t="s">
        <v>658</v>
      </c>
      <c r="I115" s="11" t="s">
        <v>659</v>
      </c>
      <c r="J115" s="11" t="s">
        <v>660</v>
      </c>
      <c r="K115" s="11" t="s">
        <v>23</v>
      </c>
      <c r="L115" s="1" t="str">
        <f t="shared" si="6"/>
        <v>26028132310112</v>
      </c>
      <c r="M115" s="29">
        <f t="shared" si="7"/>
        <v>26028132310112</v>
      </c>
      <c r="N115" s="1" t="e">
        <f>TRIM(#REF!)</f>
        <v>#REF!</v>
      </c>
    </row>
    <row r="116" s="1" customFormat="1" ht="32" customHeight="1" spans="1:14">
      <c r="A116" s="11">
        <v>113</v>
      </c>
      <c r="B116" s="12" t="s">
        <v>661</v>
      </c>
      <c r="C116" s="11" t="s">
        <v>662</v>
      </c>
      <c r="D116" s="11">
        <v>15</v>
      </c>
      <c r="E116" s="11" t="s">
        <v>32</v>
      </c>
      <c r="F116" s="11" t="s">
        <v>40</v>
      </c>
      <c r="G116" s="11" t="s">
        <v>663</v>
      </c>
      <c r="H116" s="11" t="s">
        <v>664</v>
      </c>
      <c r="I116" s="11" t="s">
        <v>665</v>
      </c>
      <c r="J116" s="11" t="s">
        <v>666</v>
      </c>
      <c r="K116" s="11" t="s">
        <v>23</v>
      </c>
      <c r="L116" s="1" t="str">
        <f t="shared" si="6"/>
        <v>26028130610168</v>
      </c>
      <c r="M116" s="29">
        <f t="shared" si="7"/>
        <v>26028130610168</v>
      </c>
      <c r="N116" s="1" t="e">
        <f>TRIM(#REF!)</f>
        <v>#REF!</v>
      </c>
    </row>
    <row r="117" s="1" customFormat="1" ht="32" customHeight="1" spans="1:14">
      <c r="A117" s="11">
        <v>114</v>
      </c>
      <c r="B117" s="12" t="s">
        <v>667</v>
      </c>
      <c r="C117" s="11" t="s">
        <v>668</v>
      </c>
      <c r="D117" s="11">
        <v>15</v>
      </c>
      <c r="E117" s="11" t="s">
        <v>32</v>
      </c>
      <c r="F117" s="11" t="s">
        <v>40</v>
      </c>
      <c r="G117" s="11" t="s">
        <v>669</v>
      </c>
      <c r="H117" s="11" t="s">
        <v>670</v>
      </c>
      <c r="I117" s="11" t="s">
        <v>671</v>
      </c>
      <c r="J117" s="11" t="s">
        <v>672</v>
      </c>
      <c r="K117" s="11" t="s">
        <v>23</v>
      </c>
      <c r="L117" s="1" t="str">
        <f t="shared" si="6"/>
        <v>26028130610129</v>
      </c>
      <c r="M117" s="29">
        <f t="shared" si="7"/>
        <v>26028130610129</v>
      </c>
      <c r="N117" s="1" t="e">
        <f>TRIM(#REF!)</f>
        <v>#REF!</v>
      </c>
    </row>
    <row r="118" s="1" customFormat="1" ht="32" customHeight="1" spans="1:14">
      <c r="A118" s="11">
        <v>115</v>
      </c>
      <c r="B118" s="12" t="s">
        <v>673</v>
      </c>
      <c r="C118" s="11" t="s">
        <v>674</v>
      </c>
      <c r="D118" s="11">
        <v>15</v>
      </c>
      <c r="E118" s="11" t="s">
        <v>32</v>
      </c>
      <c r="F118" s="11" t="s">
        <v>40</v>
      </c>
      <c r="G118" s="11" t="s">
        <v>675</v>
      </c>
      <c r="H118" s="11" t="s">
        <v>676</v>
      </c>
      <c r="I118" s="11" t="s">
        <v>677</v>
      </c>
      <c r="J118" s="11" t="s">
        <v>678</v>
      </c>
      <c r="K118" s="11" t="s">
        <v>23</v>
      </c>
      <c r="L118" s="1" t="str">
        <f t="shared" si="6"/>
        <v>26028132910394</v>
      </c>
      <c r="M118" s="29">
        <f t="shared" si="7"/>
        <v>26028132910394</v>
      </c>
      <c r="N118" s="1" t="e">
        <f>TRIM(#REF!)</f>
        <v>#REF!</v>
      </c>
    </row>
    <row r="119" s="1" customFormat="1" ht="32" customHeight="1" spans="1:14">
      <c r="A119" s="11">
        <v>116</v>
      </c>
      <c r="B119" s="12" t="s">
        <v>679</v>
      </c>
      <c r="C119" s="11" t="s">
        <v>680</v>
      </c>
      <c r="D119" s="11">
        <v>16</v>
      </c>
      <c r="E119" s="11" t="s">
        <v>32</v>
      </c>
      <c r="F119" s="11" t="s">
        <v>40</v>
      </c>
      <c r="G119" s="11" t="s">
        <v>681</v>
      </c>
      <c r="H119" s="11" t="s">
        <v>682</v>
      </c>
      <c r="I119" s="11" t="s">
        <v>683</v>
      </c>
      <c r="J119" s="11" t="s">
        <v>684</v>
      </c>
      <c r="K119" s="11" t="s">
        <v>23</v>
      </c>
      <c r="L119" s="1" t="str">
        <f t="shared" si="6"/>
        <v>26028132910590</v>
      </c>
      <c r="M119" s="29">
        <f t="shared" si="7"/>
        <v>26028132910590</v>
      </c>
      <c r="N119" s="1" t="e">
        <f>TRIM(#REF!)</f>
        <v>#REF!</v>
      </c>
    </row>
    <row r="120" s="1" customFormat="1" ht="32" customHeight="1" spans="1:14">
      <c r="A120" s="11">
        <v>117</v>
      </c>
      <c r="B120" s="12" t="s">
        <v>685</v>
      </c>
      <c r="C120" s="11" t="s">
        <v>686</v>
      </c>
      <c r="D120" s="11" t="e">
        <f>2026-MID(#REF!,7,4)</f>
        <v>#REF!</v>
      </c>
      <c r="E120" s="11" t="s">
        <v>17</v>
      </c>
      <c r="F120" s="11" t="s">
        <v>18</v>
      </c>
      <c r="G120" s="11" t="s">
        <v>687</v>
      </c>
      <c r="H120" s="11" t="s">
        <v>688</v>
      </c>
      <c r="I120" s="11" t="s">
        <v>689</v>
      </c>
      <c r="J120" s="11" t="s">
        <v>690</v>
      </c>
      <c r="K120" s="11" t="s">
        <v>23</v>
      </c>
      <c r="L120" s="1" t="str">
        <f t="shared" si="6"/>
        <v>26028132311193</v>
      </c>
      <c r="M120" s="29">
        <f t="shared" si="7"/>
        <v>26028132311193</v>
      </c>
      <c r="N120" s="1" t="e">
        <f>TRIM(#REF!)</f>
        <v>#REF!</v>
      </c>
    </row>
    <row r="121" s="1" customFormat="1" ht="32" customHeight="1" spans="1:14">
      <c r="A121" s="11">
        <v>118</v>
      </c>
      <c r="B121" s="12" t="s">
        <v>691</v>
      </c>
      <c r="C121" s="11" t="s">
        <v>692</v>
      </c>
      <c r="D121" s="11" t="e">
        <f>2026-MID(#REF!,7,4)</f>
        <v>#REF!</v>
      </c>
      <c r="E121" s="11" t="s">
        <v>17</v>
      </c>
      <c r="F121" s="11" t="s">
        <v>18</v>
      </c>
      <c r="G121" s="11" t="s">
        <v>693</v>
      </c>
      <c r="H121" s="11" t="s">
        <v>694</v>
      </c>
      <c r="I121" s="11" t="s">
        <v>695</v>
      </c>
      <c r="J121" s="11" t="s">
        <v>696</v>
      </c>
      <c r="K121" s="11" t="s">
        <v>23</v>
      </c>
      <c r="L121" s="1" t="str">
        <f t="shared" si="6"/>
        <v>26028132910264</v>
      </c>
      <c r="M121" s="29">
        <f t="shared" si="7"/>
        <v>26028132910264</v>
      </c>
      <c r="N121" s="1" t="e">
        <f>TRIM(#REF!)</f>
        <v>#REF!</v>
      </c>
    </row>
    <row r="122" s="1" customFormat="1" ht="32" customHeight="1" spans="1:14">
      <c r="A122" s="11">
        <v>119</v>
      </c>
      <c r="B122" s="12" t="s">
        <v>697</v>
      </c>
      <c r="C122" s="11" t="s">
        <v>698</v>
      </c>
      <c r="D122" s="11" t="e">
        <f>2026-MID(#REF!,7,4)</f>
        <v>#REF!</v>
      </c>
      <c r="E122" s="11" t="s">
        <v>32</v>
      </c>
      <c r="F122" s="11" t="s">
        <v>40</v>
      </c>
      <c r="G122" s="13" t="s">
        <v>699</v>
      </c>
      <c r="H122" s="11" t="s">
        <v>700</v>
      </c>
      <c r="I122" s="11" t="s">
        <v>701</v>
      </c>
      <c r="J122" s="11" t="s">
        <v>702</v>
      </c>
      <c r="K122" s="11" t="s">
        <v>23</v>
      </c>
      <c r="L122" s="1" t="str">
        <f t="shared" si="6"/>
        <v>26028134710366</v>
      </c>
      <c r="M122" s="29">
        <f t="shared" si="7"/>
        <v>26028134710366</v>
      </c>
      <c r="N122" s="1" t="e">
        <f>TRIM(#REF!)</f>
        <v>#REF!</v>
      </c>
    </row>
    <row r="123" s="1" customFormat="1" ht="32" customHeight="1" spans="1:14">
      <c r="A123" s="11">
        <v>120</v>
      </c>
      <c r="B123" s="12" t="s">
        <v>703</v>
      </c>
      <c r="C123" s="11" t="s">
        <v>704</v>
      </c>
      <c r="D123" s="11" t="e">
        <f>2026-MID(#REF!,7,4)</f>
        <v>#REF!</v>
      </c>
      <c r="E123" s="11" t="s">
        <v>32</v>
      </c>
      <c r="F123" s="11" t="s">
        <v>40</v>
      </c>
      <c r="G123" s="13" t="s">
        <v>705</v>
      </c>
      <c r="H123" s="11" t="s">
        <v>706</v>
      </c>
      <c r="I123" s="11" t="s">
        <v>707</v>
      </c>
      <c r="J123" s="11" t="s">
        <v>708</v>
      </c>
      <c r="K123" s="11" t="s">
        <v>23</v>
      </c>
      <c r="L123" s="1" t="str">
        <f t="shared" si="6"/>
        <v>26028132311875</v>
      </c>
      <c r="M123" s="29">
        <f t="shared" si="7"/>
        <v>26028132311875</v>
      </c>
      <c r="N123" s="1" t="e">
        <f>TRIM(#REF!)</f>
        <v>#REF!</v>
      </c>
    </row>
    <row r="124" s="1" customFormat="1" ht="32" customHeight="1" spans="1:14">
      <c r="A124" s="11">
        <v>121</v>
      </c>
      <c r="B124" s="12" t="s">
        <v>709</v>
      </c>
      <c r="C124" s="11" t="s">
        <v>710</v>
      </c>
      <c r="D124" s="11" t="e">
        <f>2026-MID(#REF!,7,4)</f>
        <v>#REF!</v>
      </c>
      <c r="E124" s="11" t="s">
        <v>17</v>
      </c>
      <c r="F124" s="11" t="s">
        <v>18</v>
      </c>
      <c r="G124" s="13" t="s">
        <v>711</v>
      </c>
      <c r="H124" s="11" t="s">
        <v>712</v>
      </c>
      <c r="I124" s="11" t="s">
        <v>713</v>
      </c>
      <c r="J124" s="11" t="s">
        <v>714</v>
      </c>
      <c r="K124" s="11" t="s">
        <v>23</v>
      </c>
      <c r="L124" s="1" t="str">
        <f t="shared" si="6"/>
        <v>26028132310508</v>
      </c>
      <c r="M124" s="29">
        <f t="shared" si="7"/>
        <v>26028132310508</v>
      </c>
      <c r="N124" s="1" t="e">
        <f>TRIM(#REF!)</f>
        <v>#REF!</v>
      </c>
    </row>
    <row r="125" s="1" customFormat="1" ht="32" customHeight="1" spans="1:14">
      <c r="A125" s="11">
        <v>122</v>
      </c>
      <c r="B125" s="12" t="s">
        <v>715</v>
      </c>
      <c r="C125" s="11" t="s">
        <v>716</v>
      </c>
      <c r="D125" s="11" t="e">
        <f>2026-MID(#REF!,7,4)</f>
        <v>#REF!</v>
      </c>
      <c r="E125" s="11" t="s">
        <v>17</v>
      </c>
      <c r="F125" s="11" t="s">
        <v>18</v>
      </c>
      <c r="G125" s="13" t="s">
        <v>717</v>
      </c>
      <c r="H125" s="11" t="s">
        <v>718</v>
      </c>
      <c r="I125" s="11" t="s">
        <v>719</v>
      </c>
      <c r="J125" s="11" t="s">
        <v>720</v>
      </c>
      <c r="K125" s="11" t="s">
        <v>23</v>
      </c>
      <c r="L125" s="1" t="str">
        <f t="shared" si="6"/>
        <v>26028132111077</v>
      </c>
      <c r="M125" s="29">
        <f t="shared" si="7"/>
        <v>26028132111077</v>
      </c>
      <c r="N125" s="1" t="e">
        <f>TRIM(#REF!)</f>
        <v>#REF!</v>
      </c>
    </row>
    <row r="126" s="1" customFormat="1" ht="32" customHeight="1" spans="1:14">
      <c r="A126" s="11">
        <v>123</v>
      </c>
      <c r="B126" s="12" t="s">
        <v>721</v>
      </c>
      <c r="C126" s="11" t="s">
        <v>722</v>
      </c>
      <c r="D126" s="11" t="e">
        <f>2026-MID(#REF!,7,4)</f>
        <v>#REF!</v>
      </c>
      <c r="E126" s="11" t="s">
        <v>32</v>
      </c>
      <c r="F126" s="11" t="s">
        <v>40</v>
      </c>
      <c r="G126" s="13" t="s">
        <v>723</v>
      </c>
      <c r="H126" s="11" t="s">
        <v>724</v>
      </c>
      <c r="I126" s="11" t="s">
        <v>725</v>
      </c>
      <c r="J126" s="11" t="s">
        <v>726</v>
      </c>
      <c r="K126" s="11" t="s">
        <v>23</v>
      </c>
      <c r="L126" s="1" t="str">
        <f t="shared" si="6"/>
        <v>26028131210136</v>
      </c>
      <c r="M126" s="29">
        <f t="shared" si="7"/>
        <v>26028131210136</v>
      </c>
      <c r="N126" s="1" t="e">
        <f>TRIM(#REF!)</f>
        <v>#REF!</v>
      </c>
    </row>
    <row r="127" s="1" customFormat="1" ht="32" customHeight="1" spans="1:14">
      <c r="A127" s="11">
        <v>124</v>
      </c>
      <c r="B127" s="12" t="s">
        <v>727</v>
      </c>
      <c r="C127" s="11" t="s">
        <v>728</v>
      </c>
      <c r="D127" s="11" t="e">
        <f>2026-MID(#REF!,7,4)</f>
        <v>#REF!</v>
      </c>
      <c r="E127" s="11" t="s">
        <v>32</v>
      </c>
      <c r="F127" s="11" t="s">
        <v>40</v>
      </c>
      <c r="G127" s="13" t="s">
        <v>717</v>
      </c>
      <c r="H127" s="11" t="s">
        <v>729</v>
      </c>
      <c r="I127" s="11" t="s">
        <v>730</v>
      </c>
      <c r="J127" s="11" t="s">
        <v>731</v>
      </c>
      <c r="K127" s="11" t="s">
        <v>23</v>
      </c>
      <c r="L127" s="1" t="str">
        <f t="shared" si="6"/>
        <v>26028132311768</v>
      </c>
      <c r="M127" s="29">
        <f t="shared" si="7"/>
        <v>26028132311768</v>
      </c>
      <c r="N127" s="1" t="e">
        <f>TRIM(#REF!)</f>
        <v>#REF!</v>
      </c>
    </row>
    <row r="128" s="1" customFormat="1" ht="32" customHeight="1" spans="1:14">
      <c r="A128" s="11">
        <v>125</v>
      </c>
      <c r="B128" s="12" t="s">
        <v>732</v>
      </c>
      <c r="C128" s="11" t="s">
        <v>733</v>
      </c>
      <c r="D128" s="11" t="e">
        <f>2026-MID(#REF!,7,4)</f>
        <v>#REF!</v>
      </c>
      <c r="E128" s="11" t="s">
        <v>32</v>
      </c>
      <c r="F128" s="11" t="s">
        <v>40</v>
      </c>
      <c r="G128" s="13" t="s">
        <v>734</v>
      </c>
      <c r="H128" s="11" t="s">
        <v>735</v>
      </c>
      <c r="I128" s="11" t="s">
        <v>736</v>
      </c>
      <c r="J128" s="11" t="s">
        <v>737</v>
      </c>
      <c r="K128" s="11" t="s">
        <v>23</v>
      </c>
      <c r="L128" s="1" t="str">
        <f t="shared" si="6"/>
        <v>26028133710099</v>
      </c>
      <c r="M128" s="29">
        <f t="shared" si="7"/>
        <v>26028133710099</v>
      </c>
      <c r="N128" s="1" t="e">
        <f>TRIM(#REF!)</f>
        <v>#REF!</v>
      </c>
    </row>
    <row r="129" s="1" customFormat="1" ht="32" customHeight="1" spans="1:14">
      <c r="A129" s="11">
        <v>126</v>
      </c>
      <c r="B129" s="12" t="s">
        <v>738</v>
      </c>
      <c r="C129" s="11" t="s">
        <v>739</v>
      </c>
      <c r="D129" s="11" t="e">
        <f>2026-MID(#REF!,7,4)</f>
        <v>#REF!</v>
      </c>
      <c r="E129" s="11" t="s">
        <v>32</v>
      </c>
      <c r="F129" s="11" t="s">
        <v>40</v>
      </c>
      <c r="G129" s="13" t="s">
        <v>740</v>
      </c>
      <c r="H129" s="11" t="s">
        <v>741</v>
      </c>
      <c r="I129" s="11" t="s">
        <v>742</v>
      </c>
      <c r="J129" s="11" t="s">
        <v>743</v>
      </c>
      <c r="K129" s="11" t="s">
        <v>23</v>
      </c>
      <c r="L129" s="1" t="str">
        <f t="shared" si="6"/>
        <v>26028132510172</v>
      </c>
      <c r="M129" s="29">
        <f t="shared" si="7"/>
        <v>26028132510172</v>
      </c>
      <c r="N129" s="1" t="e">
        <f>TRIM(#REF!)</f>
        <v>#REF!</v>
      </c>
    </row>
    <row r="130" s="1" customFormat="1" ht="32" customHeight="1" spans="1:14">
      <c r="A130" s="11">
        <v>127</v>
      </c>
      <c r="B130" s="12" t="s">
        <v>744</v>
      </c>
      <c r="C130" s="11" t="s">
        <v>745</v>
      </c>
      <c r="D130" s="11" t="e">
        <f>2026-MID(#REF!,7,4)</f>
        <v>#REF!</v>
      </c>
      <c r="E130" s="11" t="s">
        <v>17</v>
      </c>
      <c r="F130" s="11" t="s">
        <v>18</v>
      </c>
      <c r="G130" s="13" t="s">
        <v>746</v>
      </c>
      <c r="H130" s="11" t="s">
        <v>747</v>
      </c>
      <c r="I130" s="11" t="s">
        <v>748</v>
      </c>
      <c r="J130" s="11" t="s">
        <v>749</v>
      </c>
      <c r="K130" s="11" t="s">
        <v>23</v>
      </c>
      <c r="L130" s="1" t="str">
        <f t="shared" si="6"/>
        <v>26028132510029</v>
      </c>
      <c r="M130" s="29">
        <f t="shared" si="7"/>
        <v>26028132510029</v>
      </c>
      <c r="N130" s="1" t="e">
        <f>TRIM(#REF!)</f>
        <v>#REF!</v>
      </c>
    </row>
    <row r="131" s="1" customFormat="1" ht="32" customHeight="1" spans="1:14">
      <c r="A131" s="11">
        <v>128</v>
      </c>
      <c r="B131" s="59" t="s">
        <v>750</v>
      </c>
      <c r="C131" s="19" t="s">
        <v>751</v>
      </c>
      <c r="D131" s="11" t="e">
        <f>2026-MID(#REF!,7,4)</f>
        <v>#REF!</v>
      </c>
      <c r="E131" s="19" t="s">
        <v>32</v>
      </c>
      <c r="F131" s="11" t="s">
        <v>18</v>
      </c>
      <c r="G131" s="13" t="s">
        <v>752</v>
      </c>
      <c r="H131" s="40" t="s">
        <v>753</v>
      </c>
      <c r="I131" s="19" t="s">
        <v>754</v>
      </c>
      <c r="J131" s="19" t="s">
        <v>755</v>
      </c>
      <c r="K131" s="11" t="s">
        <v>23</v>
      </c>
      <c r="L131" s="1" t="str">
        <f t="shared" si="6"/>
        <v>26028131210010</v>
      </c>
      <c r="M131" s="29">
        <f t="shared" si="7"/>
        <v>26028131210010</v>
      </c>
      <c r="N131" s="1" t="e">
        <f>TRIM(#REF!)</f>
        <v>#REF!</v>
      </c>
    </row>
    <row r="132" s="1" customFormat="1" ht="32" customHeight="1" spans="1:14">
      <c r="A132" s="11">
        <v>129</v>
      </c>
      <c r="B132" s="59" t="s">
        <v>756</v>
      </c>
      <c r="C132" s="19" t="s">
        <v>757</v>
      </c>
      <c r="D132" s="19" t="e">
        <f>2026-MID(#REF!,7,4)</f>
        <v>#REF!</v>
      </c>
      <c r="E132" s="19" t="s">
        <v>32</v>
      </c>
      <c r="F132" s="11" t="s">
        <v>40</v>
      </c>
      <c r="G132" s="13" t="s">
        <v>758</v>
      </c>
      <c r="H132" s="40" t="s">
        <v>759</v>
      </c>
      <c r="I132" s="19" t="s">
        <v>760</v>
      </c>
      <c r="J132" s="19" t="s">
        <v>761</v>
      </c>
      <c r="K132" s="11" t="s">
        <v>23</v>
      </c>
      <c r="L132" s="1" t="str">
        <f t="shared" si="6"/>
        <v>26028132110976</v>
      </c>
      <c r="M132" s="29">
        <f t="shared" si="7"/>
        <v>26028132110976</v>
      </c>
      <c r="N132" s="1" t="e">
        <f>TRIM(#REF!)</f>
        <v>#REF!</v>
      </c>
    </row>
    <row r="133" s="4" customFormat="1" ht="32" customHeight="1" spans="1:14">
      <c r="A133" s="11">
        <v>130</v>
      </c>
      <c r="B133" s="59" t="s">
        <v>762</v>
      </c>
      <c r="C133" s="19" t="s">
        <v>763</v>
      </c>
      <c r="D133" s="19" t="e">
        <f>2026-MID(#REF!,7,4)</f>
        <v>#REF!</v>
      </c>
      <c r="E133" s="19" t="s">
        <v>17</v>
      </c>
      <c r="F133" s="11" t="s">
        <v>18</v>
      </c>
      <c r="G133" s="36" t="s">
        <v>764</v>
      </c>
      <c r="H133" s="40" t="s">
        <v>765</v>
      </c>
      <c r="I133" s="19" t="s">
        <v>766</v>
      </c>
      <c r="J133" s="19" t="s">
        <v>767</v>
      </c>
      <c r="K133" s="11" t="s">
        <v>23</v>
      </c>
      <c r="L133" s="1" t="str">
        <f t="shared" ref="L133:L164" si="8">TRIM(B133)</f>
        <v>26028131310150</v>
      </c>
      <c r="M133" s="29">
        <f t="shared" ref="M133:M164" si="9">L133*1</f>
        <v>26028131310150</v>
      </c>
      <c r="N133" s="1" t="e">
        <f>TRIM(#REF!)</f>
        <v>#REF!</v>
      </c>
    </row>
    <row r="134" s="4" customFormat="1" ht="32" customHeight="1" spans="1:14">
      <c r="A134" s="11">
        <v>131</v>
      </c>
      <c r="B134" s="59" t="s">
        <v>768</v>
      </c>
      <c r="C134" s="19" t="s">
        <v>769</v>
      </c>
      <c r="D134" s="19" t="e">
        <f>2026-MID(#REF!,7,4)</f>
        <v>#REF!</v>
      </c>
      <c r="E134" s="19" t="s">
        <v>32</v>
      </c>
      <c r="F134" s="11" t="s">
        <v>18</v>
      </c>
      <c r="G134" s="36" t="s">
        <v>758</v>
      </c>
      <c r="H134" s="40" t="s">
        <v>706</v>
      </c>
      <c r="I134" s="19" t="s">
        <v>770</v>
      </c>
      <c r="J134" s="19" t="s">
        <v>771</v>
      </c>
      <c r="K134" s="11" t="s">
        <v>23</v>
      </c>
      <c r="L134" s="1" t="str">
        <f t="shared" si="8"/>
        <v>26028132311897</v>
      </c>
      <c r="M134" s="29">
        <f t="shared" si="9"/>
        <v>26028132311897</v>
      </c>
      <c r="N134" s="1" t="e">
        <f>TRIM(#REF!)</f>
        <v>#REF!</v>
      </c>
    </row>
    <row r="135" s="4" customFormat="1" ht="32" customHeight="1" spans="1:14">
      <c r="A135" s="11">
        <v>132</v>
      </c>
      <c r="B135" s="59" t="s">
        <v>772</v>
      </c>
      <c r="C135" s="19" t="s">
        <v>773</v>
      </c>
      <c r="D135" s="19" t="e">
        <f>2026-MID(#REF!,7,4)</f>
        <v>#REF!</v>
      </c>
      <c r="E135" s="19" t="s">
        <v>17</v>
      </c>
      <c r="F135" s="11" t="s">
        <v>18</v>
      </c>
      <c r="G135" s="36" t="s">
        <v>774</v>
      </c>
      <c r="H135" s="40" t="s">
        <v>775</v>
      </c>
      <c r="I135" s="19" t="s">
        <v>776</v>
      </c>
      <c r="J135" s="19" t="s">
        <v>777</v>
      </c>
      <c r="K135" s="11" t="s">
        <v>23</v>
      </c>
      <c r="L135" s="1" t="str">
        <f t="shared" si="8"/>
        <v>26028132310619</v>
      </c>
      <c r="M135" s="29">
        <f t="shared" si="9"/>
        <v>26028132310619</v>
      </c>
      <c r="N135" s="1" t="e">
        <f>TRIM(#REF!)</f>
        <v>#REF!</v>
      </c>
    </row>
    <row r="136" s="4" customFormat="1" ht="32" customHeight="1" spans="1:14">
      <c r="A136" s="11">
        <v>133</v>
      </c>
      <c r="B136" s="59" t="s">
        <v>778</v>
      </c>
      <c r="C136" s="19" t="s">
        <v>779</v>
      </c>
      <c r="D136" s="19" t="e">
        <f>2026-MID(#REF!,7,4)</f>
        <v>#REF!</v>
      </c>
      <c r="E136" s="19" t="s">
        <v>32</v>
      </c>
      <c r="F136" s="11" t="s">
        <v>18</v>
      </c>
      <c r="G136" s="36" t="s">
        <v>780</v>
      </c>
      <c r="H136" s="40" t="s">
        <v>781</v>
      </c>
      <c r="I136" s="19" t="s">
        <v>782</v>
      </c>
      <c r="J136" s="19" t="s">
        <v>783</v>
      </c>
      <c r="K136" s="11" t="s">
        <v>23</v>
      </c>
      <c r="L136" s="1" t="str">
        <f t="shared" si="8"/>
        <v>26028131110065</v>
      </c>
      <c r="M136" s="29">
        <f t="shared" si="9"/>
        <v>26028131110065</v>
      </c>
      <c r="N136" s="1" t="e">
        <f>TRIM(#REF!)</f>
        <v>#REF!</v>
      </c>
    </row>
    <row r="137" s="4" customFormat="1" ht="32" customHeight="1" spans="1:14">
      <c r="A137" s="11">
        <v>134</v>
      </c>
      <c r="B137" s="59" t="s">
        <v>784</v>
      </c>
      <c r="C137" s="19" t="s">
        <v>785</v>
      </c>
      <c r="D137" s="19" t="e">
        <f>2026-MID(#REF!,7,4)</f>
        <v>#REF!</v>
      </c>
      <c r="E137" s="19" t="s">
        <v>32</v>
      </c>
      <c r="F137" s="11" t="s">
        <v>18</v>
      </c>
      <c r="G137" s="36" t="s">
        <v>734</v>
      </c>
      <c r="H137" s="40" t="s">
        <v>786</v>
      </c>
      <c r="I137" s="19" t="s">
        <v>787</v>
      </c>
      <c r="J137" s="19" t="s">
        <v>788</v>
      </c>
      <c r="K137" s="11" t="s">
        <v>23</v>
      </c>
      <c r="L137" s="1" t="str">
        <f t="shared" si="8"/>
        <v>26028132311539</v>
      </c>
      <c r="M137" s="29">
        <f t="shared" si="9"/>
        <v>26028132311539</v>
      </c>
      <c r="N137" s="1" t="e">
        <f>TRIM(#REF!)</f>
        <v>#REF!</v>
      </c>
    </row>
    <row r="138" s="4" customFormat="1" ht="32" customHeight="1" spans="1:14">
      <c r="A138" s="11">
        <v>135</v>
      </c>
      <c r="B138" s="59" t="s">
        <v>789</v>
      </c>
      <c r="C138" s="19" t="s">
        <v>790</v>
      </c>
      <c r="D138" s="19" t="e">
        <f>2026-MID(#REF!,7,4)</f>
        <v>#REF!</v>
      </c>
      <c r="E138" s="19" t="s">
        <v>32</v>
      </c>
      <c r="F138" s="11" t="s">
        <v>40</v>
      </c>
      <c r="G138" s="36" t="s">
        <v>791</v>
      </c>
      <c r="H138" s="40" t="s">
        <v>792</v>
      </c>
      <c r="I138" s="19" t="s">
        <v>793</v>
      </c>
      <c r="J138" s="19" t="s">
        <v>794</v>
      </c>
      <c r="K138" s="11" t="s">
        <v>23</v>
      </c>
      <c r="L138" s="1" t="str">
        <f t="shared" si="8"/>
        <v>26028132310559</v>
      </c>
      <c r="M138" s="29">
        <f t="shared" si="9"/>
        <v>26028132310559</v>
      </c>
      <c r="N138" s="1" t="e">
        <f>TRIM(#REF!)</f>
        <v>#REF!</v>
      </c>
    </row>
    <row r="139" s="4" customFormat="1" ht="32" customHeight="1" spans="1:14">
      <c r="A139" s="11">
        <v>136</v>
      </c>
      <c r="B139" s="59" t="s">
        <v>795</v>
      </c>
      <c r="C139" s="19" t="s">
        <v>796</v>
      </c>
      <c r="D139" s="19" t="e">
        <f>2026-MID(#REF!,7,4)</f>
        <v>#REF!</v>
      </c>
      <c r="E139" s="19" t="s">
        <v>32</v>
      </c>
      <c r="F139" s="11" t="s">
        <v>40</v>
      </c>
      <c r="G139" s="36" t="s">
        <v>734</v>
      </c>
      <c r="H139" s="40" t="s">
        <v>797</v>
      </c>
      <c r="I139" s="19" t="s">
        <v>798</v>
      </c>
      <c r="J139" s="19" t="s">
        <v>799</v>
      </c>
      <c r="K139" s="11" t="s">
        <v>23</v>
      </c>
      <c r="L139" s="1" t="str">
        <f t="shared" si="8"/>
        <v>26028132310649</v>
      </c>
      <c r="M139" s="29">
        <f t="shared" si="9"/>
        <v>26028132310649</v>
      </c>
      <c r="N139" s="1" t="e">
        <f>TRIM(#REF!)</f>
        <v>#REF!</v>
      </c>
    </row>
    <row r="140" s="4" customFormat="1" ht="32" customHeight="1" spans="1:14">
      <c r="A140" s="11">
        <v>137</v>
      </c>
      <c r="B140" s="59" t="s">
        <v>800</v>
      </c>
      <c r="C140" s="19" t="s">
        <v>801</v>
      </c>
      <c r="D140" s="19" t="e">
        <f>2026-MID(#REF!,7,4)</f>
        <v>#REF!</v>
      </c>
      <c r="E140" s="19" t="s">
        <v>32</v>
      </c>
      <c r="F140" s="11" t="s">
        <v>40</v>
      </c>
      <c r="G140" s="36" t="s">
        <v>802</v>
      </c>
      <c r="H140" s="40" t="s">
        <v>803</v>
      </c>
      <c r="I140" s="19" t="s">
        <v>804</v>
      </c>
      <c r="J140" s="19" t="s">
        <v>805</v>
      </c>
      <c r="K140" s="11" t="s">
        <v>23</v>
      </c>
      <c r="L140" s="1" t="str">
        <f t="shared" si="8"/>
        <v>26028132111353</v>
      </c>
      <c r="M140" s="29">
        <f t="shared" si="9"/>
        <v>26028132111353</v>
      </c>
      <c r="N140" s="1" t="e">
        <f>TRIM(#REF!)</f>
        <v>#REF!</v>
      </c>
    </row>
    <row r="141" s="4" customFormat="1" ht="32" customHeight="1" spans="1:14">
      <c r="A141" s="11">
        <v>138</v>
      </c>
      <c r="B141" s="59" t="s">
        <v>806</v>
      </c>
      <c r="C141" s="19" t="s">
        <v>807</v>
      </c>
      <c r="D141" s="19" t="e">
        <f>2026-MID(#REF!,7,4)</f>
        <v>#REF!</v>
      </c>
      <c r="E141" s="19" t="s">
        <v>32</v>
      </c>
      <c r="F141" s="11" t="s">
        <v>18</v>
      </c>
      <c r="G141" s="36" t="s">
        <v>808</v>
      </c>
      <c r="H141" s="40" t="s">
        <v>729</v>
      </c>
      <c r="I141" s="19" t="s">
        <v>809</v>
      </c>
      <c r="J141" s="19" t="s">
        <v>810</v>
      </c>
      <c r="K141" s="11" t="s">
        <v>23</v>
      </c>
      <c r="L141" s="1" t="str">
        <f t="shared" si="8"/>
        <v>26028132311783</v>
      </c>
      <c r="M141" s="29">
        <f t="shared" si="9"/>
        <v>26028132311783</v>
      </c>
      <c r="N141" s="1" t="e">
        <f>TRIM(#REF!)</f>
        <v>#REF!</v>
      </c>
    </row>
    <row r="142" s="4" customFormat="1" ht="32" customHeight="1" spans="1:14">
      <c r="A142" s="11">
        <v>139</v>
      </c>
      <c r="B142" s="59" t="s">
        <v>811</v>
      </c>
      <c r="C142" s="19" t="s">
        <v>812</v>
      </c>
      <c r="D142" s="19" t="e">
        <f>2026-MID(#REF!,7,4)</f>
        <v>#REF!</v>
      </c>
      <c r="E142" s="19" t="s">
        <v>17</v>
      </c>
      <c r="F142" s="11" t="s">
        <v>18</v>
      </c>
      <c r="G142" s="36" t="s">
        <v>813</v>
      </c>
      <c r="H142" s="40" t="s">
        <v>814</v>
      </c>
      <c r="I142" s="19" t="s">
        <v>815</v>
      </c>
      <c r="J142" s="19" t="s">
        <v>816</v>
      </c>
      <c r="K142" s="11" t="s">
        <v>23</v>
      </c>
      <c r="L142" s="1" t="str">
        <f t="shared" si="8"/>
        <v>26028132311940</v>
      </c>
      <c r="M142" s="29">
        <f t="shared" si="9"/>
        <v>26028132311940</v>
      </c>
      <c r="N142" s="1" t="e">
        <f>TRIM(#REF!)</f>
        <v>#REF!</v>
      </c>
    </row>
    <row r="143" s="4" customFormat="1" ht="32" customHeight="1" spans="1:14">
      <c r="A143" s="11">
        <v>140</v>
      </c>
      <c r="B143" s="59" t="s">
        <v>817</v>
      </c>
      <c r="C143" s="19" t="s">
        <v>818</v>
      </c>
      <c r="D143" s="19" t="e">
        <f>2026-MID(#REF!,7,4)</f>
        <v>#REF!</v>
      </c>
      <c r="E143" s="19" t="s">
        <v>32</v>
      </c>
      <c r="F143" s="11" t="s">
        <v>40</v>
      </c>
      <c r="G143" s="31" t="s">
        <v>819</v>
      </c>
      <c r="H143" s="40" t="s">
        <v>820</v>
      </c>
      <c r="I143" s="19" t="s">
        <v>821</v>
      </c>
      <c r="J143" s="19" t="s">
        <v>822</v>
      </c>
      <c r="K143" s="11" t="s">
        <v>23</v>
      </c>
      <c r="L143" s="1" t="str">
        <f t="shared" si="8"/>
        <v>26028131310019</v>
      </c>
      <c r="M143" s="29">
        <f t="shared" si="9"/>
        <v>26028131310019</v>
      </c>
      <c r="N143" s="1" t="e">
        <f>TRIM(#REF!)</f>
        <v>#REF!</v>
      </c>
    </row>
    <row r="144" s="4" customFormat="1" ht="32" customHeight="1" spans="1:14">
      <c r="A144" s="11">
        <v>141</v>
      </c>
      <c r="B144" s="59" t="s">
        <v>823</v>
      </c>
      <c r="C144" s="19" t="s">
        <v>824</v>
      </c>
      <c r="D144" s="19" t="e">
        <f>2026-MID(#REF!,7,4)</f>
        <v>#REF!</v>
      </c>
      <c r="E144" s="19" t="s">
        <v>17</v>
      </c>
      <c r="F144" s="11" t="s">
        <v>18</v>
      </c>
      <c r="G144" s="31" t="s">
        <v>740</v>
      </c>
      <c r="H144" s="40" t="s">
        <v>724</v>
      </c>
      <c r="I144" s="19" t="s">
        <v>825</v>
      </c>
      <c r="J144" s="19" t="s">
        <v>826</v>
      </c>
      <c r="K144" s="11" t="s">
        <v>23</v>
      </c>
      <c r="L144" s="1" t="str">
        <f t="shared" si="8"/>
        <v>26028131210105</v>
      </c>
      <c r="M144" s="29">
        <f t="shared" si="9"/>
        <v>26028131210105</v>
      </c>
      <c r="N144" s="1" t="e">
        <f>TRIM(#REF!)</f>
        <v>#REF!</v>
      </c>
    </row>
    <row r="145" s="4" customFormat="1" ht="32" customHeight="1" spans="1:14">
      <c r="A145" s="11">
        <v>142</v>
      </c>
      <c r="B145" s="12" t="s">
        <v>827</v>
      </c>
      <c r="C145" s="11" t="s">
        <v>828</v>
      </c>
      <c r="D145" s="11">
        <v>17</v>
      </c>
      <c r="E145" s="11" t="s">
        <v>17</v>
      </c>
      <c r="F145" s="11" t="s">
        <v>18</v>
      </c>
      <c r="G145" s="36" t="s">
        <v>829</v>
      </c>
      <c r="H145" s="11" t="s">
        <v>830</v>
      </c>
      <c r="I145" s="11" t="s">
        <v>831</v>
      </c>
      <c r="J145" s="11" t="s">
        <v>832</v>
      </c>
      <c r="K145" s="11" t="s">
        <v>23</v>
      </c>
      <c r="L145" s="1" t="str">
        <f t="shared" si="8"/>
        <v>26028130510428</v>
      </c>
      <c r="M145" s="29">
        <f t="shared" si="9"/>
        <v>26028130510428</v>
      </c>
      <c r="N145" s="1" t="e">
        <f>TRIM(#REF!)</f>
        <v>#REF!</v>
      </c>
    </row>
    <row r="146" s="4" customFormat="1" ht="32" customHeight="1" spans="1:14">
      <c r="A146" s="11">
        <v>143</v>
      </c>
      <c r="B146" s="12" t="s">
        <v>833</v>
      </c>
      <c r="C146" s="11" t="s">
        <v>834</v>
      </c>
      <c r="D146" s="11">
        <v>17</v>
      </c>
      <c r="E146" s="11" t="s">
        <v>17</v>
      </c>
      <c r="F146" s="11" t="s">
        <v>18</v>
      </c>
      <c r="G146" s="11" t="s">
        <v>835</v>
      </c>
      <c r="H146" s="11" t="s">
        <v>836</v>
      </c>
      <c r="I146" s="11" t="s">
        <v>837</v>
      </c>
      <c r="J146" s="11" t="s">
        <v>838</v>
      </c>
      <c r="K146" s="11" t="s">
        <v>23</v>
      </c>
      <c r="L146" s="1" t="str">
        <f t="shared" si="8"/>
        <v>26028130511012</v>
      </c>
      <c r="M146" s="29">
        <f t="shared" si="9"/>
        <v>26028130511012</v>
      </c>
      <c r="N146" s="1" t="e">
        <f>TRIM(#REF!)</f>
        <v>#REF!</v>
      </c>
    </row>
    <row r="147" s="4" customFormat="1" ht="32" customHeight="1" spans="1:14">
      <c r="A147" s="11">
        <v>144</v>
      </c>
      <c r="B147" s="12" t="s">
        <v>839</v>
      </c>
      <c r="C147" s="11" t="s">
        <v>840</v>
      </c>
      <c r="D147" s="11">
        <v>16</v>
      </c>
      <c r="E147" s="11" t="s">
        <v>17</v>
      </c>
      <c r="F147" s="11" t="s">
        <v>18</v>
      </c>
      <c r="G147" s="11" t="s">
        <v>841</v>
      </c>
      <c r="H147" s="11" t="s">
        <v>842</v>
      </c>
      <c r="I147" s="11" t="s">
        <v>843</v>
      </c>
      <c r="J147" s="11" t="s">
        <v>844</v>
      </c>
      <c r="K147" s="11" t="s">
        <v>23</v>
      </c>
      <c r="L147" s="1" t="str">
        <f t="shared" si="8"/>
        <v>26028130510210</v>
      </c>
      <c r="M147" s="29">
        <f t="shared" si="9"/>
        <v>26028130510210</v>
      </c>
      <c r="N147" s="1" t="e">
        <f>TRIM(#REF!)</f>
        <v>#REF!</v>
      </c>
    </row>
    <row r="148" s="4" customFormat="1" ht="32" customHeight="1" spans="1:14">
      <c r="A148" s="11">
        <v>145</v>
      </c>
      <c r="B148" s="12" t="s">
        <v>845</v>
      </c>
      <c r="C148" s="11" t="s">
        <v>846</v>
      </c>
      <c r="D148" s="11">
        <v>16</v>
      </c>
      <c r="E148" s="11" t="s">
        <v>17</v>
      </c>
      <c r="F148" s="11" t="s">
        <v>18</v>
      </c>
      <c r="G148" s="11" t="s">
        <v>847</v>
      </c>
      <c r="H148" s="11" t="s">
        <v>836</v>
      </c>
      <c r="I148" s="11" t="s">
        <v>848</v>
      </c>
      <c r="J148" s="11" t="s">
        <v>849</v>
      </c>
      <c r="K148" s="11" t="s">
        <v>23</v>
      </c>
      <c r="L148" s="1" t="str">
        <f t="shared" si="8"/>
        <v>26028130510813</v>
      </c>
      <c r="M148" s="29">
        <f t="shared" si="9"/>
        <v>26028130510813</v>
      </c>
      <c r="N148" s="1" t="e">
        <f>TRIM(#REF!)</f>
        <v>#REF!</v>
      </c>
    </row>
    <row r="149" s="4" customFormat="1" ht="32" customHeight="1" spans="1:14">
      <c r="A149" s="11">
        <v>146</v>
      </c>
      <c r="B149" s="35" t="s">
        <v>850</v>
      </c>
      <c r="C149" s="35" t="s">
        <v>851</v>
      </c>
      <c r="D149" s="36">
        <v>16</v>
      </c>
      <c r="E149" s="11" t="s">
        <v>17</v>
      </c>
      <c r="F149" s="11" t="s">
        <v>18</v>
      </c>
      <c r="G149" s="11" t="s">
        <v>852</v>
      </c>
      <c r="H149" s="11" t="s">
        <v>842</v>
      </c>
      <c r="I149" s="36" t="s">
        <v>853</v>
      </c>
      <c r="J149" s="36" t="s">
        <v>854</v>
      </c>
      <c r="K149" s="11" t="s">
        <v>23</v>
      </c>
      <c r="L149" s="1" t="str">
        <f t="shared" si="8"/>
        <v>26028130510223</v>
      </c>
      <c r="M149" s="29">
        <f t="shared" si="9"/>
        <v>26028130510223</v>
      </c>
      <c r="N149" s="1" t="e">
        <f>TRIM(#REF!)</f>
        <v>#REF!</v>
      </c>
    </row>
    <row r="150" s="4" customFormat="1" ht="32" customHeight="1" spans="1:14">
      <c r="A150" s="11">
        <v>147</v>
      </c>
      <c r="B150" s="12" t="s">
        <v>855</v>
      </c>
      <c r="C150" s="12" t="s">
        <v>856</v>
      </c>
      <c r="D150" s="11">
        <v>16</v>
      </c>
      <c r="E150" s="11" t="s">
        <v>32</v>
      </c>
      <c r="F150" s="11" t="s">
        <v>40</v>
      </c>
      <c r="G150" s="11" t="s">
        <v>857</v>
      </c>
      <c r="H150" s="11" t="s">
        <v>858</v>
      </c>
      <c r="I150" s="11" t="s">
        <v>859</v>
      </c>
      <c r="J150" s="11" t="s">
        <v>860</v>
      </c>
      <c r="K150" s="11" t="s">
        <v>23</v>
      </c>
      <c r="L150" s="1" t="str">
        <f t="shared" si="8"/>
        <v>26028130510343</v>
      </c>
      <c r="M150" s="29">
        <f t="shared" si="9"/>
        <v>26028130510343</v>
      </c>
      <c r="N150" s="1" t="e">
        <f>TRIM(#REF!)</f>
        <v>#REF!</v>
      </c>
    </row>
    <row r="151" s="4" customFormat="1" ht="32" customHeight="1" spans="1:14">
      <c r="A151" s="11">
        <v>148</v>
      </c>
      <c r="B151" s="12" t="s">
        <v>861</v>
      </c>
      <c r="C151" s="12" t="s">
        <v>862</v>
      </c>
      <c r="D151" s="11">
        <v>16</v>
      </c>
      <c r="E151" s="11" t="s">
        <v>32</v>
      </c>
      <c r="F151" s="11" t="s">
        <v>40</v>
      </c>
      <c r="G151" s="11" t="s">
        <v>863</v>
      </c>
      <c r="H151" s="11" t="s">
        <v>864</v>
      </c>
      <c r="I151" s="11" t="s">
        <v>865</v>
      </c>
      <c r="J151" s="11" t="s">
        <v>866</v>
      </c>
      <c r="K151" s="11" t="s">
        <v>23</v>
      </c>
      <c r="L151" s="1" t="str">
        <f t="shared" si="8"/>
        <v>26028133510004</v>
      </c>
      <c r="M151" s="29">
        <f t="shared" si="9"/>
        <v>26028133510004</v>
      </c>
      <c r="N151" s="1" t="e">
        <f>TRIM(#REF!)</f>
        <v>#REF!</v>
      </c>
    </row>
    <row r="152" s="4" customFormat="1" ht="32" customHeight="1" spans="1:14">
      <c r="A152" s="11">
        <v>149</v>
      </c>
      <c r="B152" s="12" t="s">
        <v>867</v>
      </c>
      <c r="C152" s="12" t="s">
        <v>868</v>
      </c>
      <c r="D152" s="11">
        <v>16</v>
      </c>
      <c r="E152" s="11" t="s">
        <v>32</v>
      </c>
      <c r="F152" s="11" t="s">
        <v>40</v>
      </c>
      <c r="G152" s="11" t="s">
        <v>869</v>
      </c>
      <c r="H152" s="11" t="s">
        <v>836</v>
      </c>
      <c r="I152" s="11" t="s">
        <v>870</v>
      </c>
      <c r="J152" s="11" t="s">
        <v>871</v>
      </c>
      <c r="K152" s="11" t="s">
        <v>23</v>
      </c>
      <c r="L152" s="1" t="str">
        <f t="shared" si="8"/>
        <v>26028130510835</v>
      </c>
      <c r="M152" s="29">
        <f t="shared" si="9"/>
        <v>26028130510835</v>
      </c>
      <c r="N152" s="1" t="e">
        <f>TRIM(#REF!)</f>
        <v>#REF!</v>
      </c>
    </row>
    <row r="153" s="4" customFormat="1" ht="32" customHeight="1" spans="1:14">
      <c r="A153" s="11">
        <v>150</v>
      </c>
      <c r="B153" s="12" t="s">
        <v>872</v>
      </c>
      <c r="C153" s="12" t="s">
        <v>873</v>
      </c>
      <c r="D153" s="11">
        <v>16</v>
      </c>
      <c r="E153" s="11" t="s">
        <v>32</v>
      </c>
      <c r="F153" s="11" t="s">
        <v>40</v>
      </c>
      <c r="G153" s="11" t="s">
        <v>874</v>
      </c>
      <c r="H153" s="11" t="s">
        <v>875</v>
      </c>
      <c r="I153" s="11" t="s">
        <v>876</v>
      </c>
      <c r="J153" s="11" t="s">
        <v>877</v>
      </c>
      <c r="K153" s="11" t="s">
        <v>23</v>
      </c>
      <c r="L153" s="1" t="str">
        <f t="shared" si="8"/>
        <v>26028133510009</v>
      </c>
      <c r="M153" s="29">
        <f t="shared" si="9"/>
        <v>26028133510009</v>
      </c>
      <c r="N153" s="1" t="e">
        <f>TRIM(#REF!)</f>
        <v>#REF!</v>
      </c>
    </row>
    <row r="154" s="4" customFormat="1" ht="32" customHeight="1" spans="1:14">
      <c r="A154" s="11">
        <v>151</v>
      </c>
      <c r="B154" s="12" t="s">
        <v>878</v>
      </c>
      <c r="C154" s="12" t="s">
        <v>879</v>
      </c>
      <c r="D154" s="11">
        <v>16</v>
      </c>
      <c r="E154" s="11" t="s">
        <v>32</v>
      </c>
      <c r="F154" s="11" t="s">
        <v>40</v>
      </c>
      <c r="G154" s="11" t="s">
        <v>880</v>
      </c>
      <c r="H154" s="11" t="s">
        <v>881</v>
      </c>
      <c r="I154" s="11" t="s">
        <v>882</v>
      </c>
      <c r="J154" s="11" t="s">
        <v>883</v>
      </c>
      <c r="K154" s="11" t="s">
        <v>23</v>
      </c>
      <c r="L154" s="1" t="str">
        <f t="shared" si="8"/>
        <v>26028132110894</v>
      </c>
      <c r="M154" s="29">
        <f t="shared" si="9"/>
        <v>26028132110894</v>
      </c>
      <c r="N154" s="1" t="e">
        <f>TRIM(#REF!)</f>
        <v>#REF!</v>
      </c>
    </row>
    <row r="155" s="4" customFormat="1" ht="32" customHeight="1" spans="1:14">
      <c r="A155" s="11">
        <v>152</v>
      </c>
      <c r="B155" s="60" t="s">
        <v>884</v>
      </c>
      <c r="C155" s="38" t="s">
        <v>885</v>
      </c>
      <c r="D155" s="38">
        <v>17</v>
      </c>
      <c r="E155" s="38" t="s">
        <v>32</v>
      </c>
      <c r="F155" s="38" t="s">
        <v>40</v>
      </c>
      <c r="G155" s="38" t="s">
        <v>886</v>
      </c>
      <c r="H155" s="38" t="s">
        <v>887</v>
      </c>
      <c r="I155" s="38" t="s">
        <v>888</v>
      </c>
      <c r="J155" s="38" t="s">
        <v>889</v>
      </c>
      <c r="K155" s="11" t="s">
        <v>23</v>
      </c>
      <c r="L155" s="1" t="str">
        <f t="shared" si="8"/>
        <v>26028130410001</v>
      </c>
      <c r="M155" s="29">
        <f t="shared" si="9"/>
        <v>26028130410001</v>
      </c>
      <c r="N155" s="1" t="e">
        <f>TRIM(#REF!)</f>
        <v>#REF!</v>
      </c>
    </row>
    <row r="156" s="4" customFormat="1" ht="32" customHeight="1" spans="1:14">
      <c r="A156" s="11">
        <v>153</v>
      </c>
      <c r="B156" s="61" t="s">
        <v>890</v>
      </c>
      <c r="C156" s="38" t="s">
        <v>891</v>
      </c>
      <c r="D156" s="38">
        <v>16</v>
      </c>
      <c r="E156" s="38" t="s">
        <v>17</v>
      </c>
      <c r="F156" s="38" t="s">
        <v>18</v>
      </c>
      <c r="G156" s="38" t="s">
        <v>892</v>
      </c>
      <c r="H156" s="38" t="s">
        <v>893</v>
      </c>
      <c r="I156" s="38" t="s">
        <v>894</v>
      </c>
      <c r="J156" s="38" t="s">
        <v>895</v>
      </c>
      <c r="K156" s="11" t="s">
        <v>23</v>
      </c>
      <c r="L156" s="1" t="str">
        <f t="shared" si="8"/>
        <v>26028130410065</v>
      </c>
      <c r="M156" s="29">
        <f t="shared" si="9"/>
        <v>26028130410065</v>
      </c>
      <c r="N156" s="1" t="e">
        <f>TRIM(#REF!)</f>
        <v>#REF!</v>
      </c>
    </row>
    <row r="157" s="4" customFormat="1" ht="32" customHeight="1" spans="1:14">
      <c r="A157" s="11">
        <v>154</v>
      </c>
      <c r="B157" s="61" t="s">
        <v>896</v>
      </c>
      <c r="C157" s="38" t="s">
        <v>897</v>
      </c>
      <c r="D157" s="38">
        <v>17</v>
      </c>
      <c r="E157" s="38" t="s">
        <v>32</v>
      </c>
      <c r="F157" s="38" t="s">
        <v>40</v>
      </c>
      <c r="G157" s="38" t="s">
        <v>898</v>
      </c>
      <c r="H157" s="38" t="s">
        <v>899</v>
      </c>
      <c r="I157" s="38" t="s">
        <v>900</v>
      </c>
      <c r="J157" s="38" t="s">
        <v>901</v>
      </c>
      <c r="K157" s="11" t="s">
        <v>23</v>
      </c>
      <c r="L157" s="1" t="str">
        <f t="shared" si="8"/>
        <v>26028130310032</v>
      </c>
      <c r="M157" s="29">
        <f t="shared" si="9"/>
        <v>26028130310032</v>
      </c>
      <c r="N157" s="1" t="e">
        <f>TRIM(#REF!)</f>
        <v>#REF!</v>
      </c>
    </row>
    <row r="158" s="4" customFormat="1" ht="32" customHeight="1" spans="1:14">
      <c r="A158" s="11">
        <v>155</v>
      </c>
      <c r="B158" s="61" t="s">
        <v>902</v>
      </c>
      <c r="C158" s="38" t="s">
        <v>903</v>
      </c>
      <c r="D158" s="38">
        <v>17</v>
      </c>
      <c r="E158" s="38" t="s">
        <v>32</v>
      </c>
      <c r="F158" s="38" t="s">
        <v>40</v>
      </c>
      <c r="G158" s="38" t="s">
        <v>904</v>
      </c>
      <c r="H158" s="38" t="s">
        <v>899</v>
      </c>
      <c r="I158" s="38" t="s">
        <v>905</v>
      </c>
      <c r="J158" s="38" t="s">
        <v>906</v>
      </c>
      <c r="K158" s="11" t="s">
        <v>23</v>
      </c>
      <c r="L158" s="1" t="str">
        <f t="shared" si="8"/>
        <v>26028130310041</v>
      </c>
      <c r="M158" s="29">
        <f t="shared" si="9"/>
        <v>26028130310041</v>
      </c>
      <c r="N158" s="1" t="e">
        <f>TRIM(#REF!)</f>
        <v>#REF!</v>
      </c>
    </row>
    <row r="159" s="4" customFormat="1" ht="32" customHeight="1" spans="1:14">
      <c r="A159" s="11">
        <v>156</v>
      </c>
      <c r="B159" s="61" t="s">
        <v>907</v>
      </c>
      <c r="C159" s="38" t="s">
        <v>908</v>
      </c>
      <c r="D159" s="38">
        <v>17</v>
      </c>
      <c r="E159" s="38" t="s">
        <v>17</v>
      </c>
      <c r="F159" s="38" t="s">
        <v>18</v>
      </c>
      <c r="G159" s="38" t="s">
        <v>904</v>
      </c>
      <c r="H159" s="38" t="s">
        <v>909</v>
      </c>
      <c r="I159" s="38" t="s">
        <v>910</v>
      </c>
      <c r="J159" s="38" t="s">
        <v>911</v>
      </c>
      <c r="K159" s="11" t="s">
        <v>23</v>
      </c>
      <c r="L159" s="1" t="str">
        <f t="shared" si="8"/>
        <v>26028132310420</v>
      </c>
      <c r="M159" s="29">
        <f t="shared" si="9"/>
        <v>26028132310420</v>
      </c>
      <c r="N159" s="1" t="e">
        <f>TRIM(#REF!)</f>
        <v>#REF!</v>
      </c>
    </row>
    <row r="160" s="4" customFormat="1" ht="32" customHeight="1" spans="1:14">
      <c r="A160" s="11">
        <v>157</v>
      </c>
      <c r="B160" s="61" t="s">
        <v>912</v>
      </c>
      <c r="C160" s="38" t="s">
        <v>913</v>
      </c>
      <c r="D160" s="38">
        <v>16</v>
      </c>
      <c r="E160" s="38" t="s">
        <v>17</v>
      </c>
      <c r="F160" s="38" t="s">
        <v>18</v>
      </c>
      <c r="G160" s="38" t="s">
        <v>914</v>
      </c>
      <c r="H160" s="38" t="s">
        <v>915</v>
      </c>
      <c r="I160" s="38" t="s">
        <v>916</v>
      </c>
      <c r="J160" s="38" t="s">
        <v>917</v>
      </c>
      <c r="K160" s="11" t="s">
        <v>23</v>
      </c>
      <c r="L160" s="1" t="str">
        <f t="shared" si="8"/>
        <v>26028132412036</v>
      </c>
      <c r="M160" s="29">
        <f t="shared" si="9"/>
        <v>26028132412036</v>
      </c>
      <c r="N160" s="1" t="e">
        <f>TRIM(#REF!)</f>
        <v>#REF!</v>
      </c>
    </row>
    <row r="161" s="4" customFormat="1" ht="32" customHeight="1" spans="1:14">
      <c r="A161" s="11">
        <v>158</v>
      </c>
      <c r="B161" s="61" t="s">
        <v>918</v>
      </c>
      <c r="C161" s="38" t="s">
        <v>919</v>
      </c>
      <c r="D161" s="38">
        <v>16</v>
      </c>
      <c r="E161" s="38" t="s">
        <v>17</v>
      </c>
      <c r="F161" s="38" t="s">
        <v>18</v>
      </c>
      <c r="G161" s="38" t="s">
        <v>920</v>
      </c>
      <c r="H161" s="38" t="s">
        <v>921</v>
      </c>
      <c r="I161" s="38" t="s">
        <v>922</v>
      </c>
      <c r="J161" s="38" t="s">
        <v>923</v>
      </c>
      <c r="K161" s="11" t="s">
        <v>23</v>
      </c>
      <c r="L161" s="1" t="str">
        <f t="shared" si="8"/>
        <v>26028132410824</v>
      </c>
      <c r="M161" s="29">
        <f t="shared" si="9"/>
        <v>26028132410824</v>
      </c>
      <c r="N161" s="1" t="e">
        <f>TRIM(#REF!)</f>
        <v>#REF!</v>
      </c>
    </row>
    <row r="162" s="4" customFormat="1" ht="32" customHeight="1" spans="1:14">
      <c r="A162" s="11">
        <v>159</v>
      </c>
      <c r="B162" s="61" t="s">
        <v>924</v>
      </c>
      <c r="C162" s="38" t="s">
        <v>925</v>
      </c>
      <c r="D162" s="38">
        <v>17</v>
      </c>
      <c r="E162" s="38" t="s">
        <v>17</v>
      </c>
      <c r="F162" s="38" t="s">
        <v>18</v>
      </c>
      <c r="G162" s="38" t="s">
        <v>926</v>
      </c>
      <c r="H162" s="38" t="s">
        <v>927</v>
      </c>
      <c r="I162" s="38" t="s">
        <v>928</v>
      </c>
      <c r="J162" s="38" t="s">
        <v>929</v>
      </c>
      <c r="K162" s="11" t="s">
        <v>23</v>
      </c>
      <c r="L162" s="1" t="str">
        <f t="shared" si="8"/>
        <v>26028132411322</v>
      </c>
      <c r="M162" s="29">
        <f t="shared" si="9"/>
        <v>26028132411322</v>
      </c>
      <c r="N162" s="1" t="e">
        <f>TRIM(#REF!)</f>
        <v>#REF!</v>
      </c>
    </row>
    <row r="163" s="4" customFormat="1" ht="32" customHeight="1" spans="1:14">
      <c r="A163" s="11">
        <v>160</v>
      </c>
      <c r="B163" s="61" t="s">
        <v>930</v>
      </c>
      <c r="C163" s="38" t="s">
        <v>931</v>
      </c>
      <c r="D163" s="38">
        <v>17</v>
      </c>
      <c r="E163" s="38" t="s">
        <v>17</v>
      </c>
      <c r="F163" s="38" t="s">
        <v>18</v>
      </c>
      <c r="G163" s="38" t="s">
        <v>932</v>
      </c>
      <c r="H163" s="38" t="s">
        <v>933</v>
      </c>
      <c r="I163" s="38" t="s">
        <v>934</v>
      </c>
      <c r="J163" s="38" t="s">
        <v>935</v>
      </c>
      <c r="K163" s="11" t="s">
        <v>23</v>
      </c>
      <c r="L163" s="1" t="str">
        <f t="shared" si="8"/>
        <v>26028132311219</v>
      </c>
      <c r="M163" s="29">
        <f t="shared" si="9"/>
        <v>26028132311219</v>
      </c>
      <c r="N163" s="1" t="e">
        <f>TRIM(#REF!)</f>
        <v>#REF!</v>
      </c>
    </row>
    <row r="164" s="4" customFormat="1" ht="32" customHeight="1" spans="1:14">
      <c r="A164" s="11">
        <v>161</v>
      </c>
      <c r="B164" s="61" t="s">
        <v>936</v>
      </c>
      <c r="C164" s="38" t="s">
        <v>937</v>
      </c>
      <c r="D164" s="38">
        <v>17</v>
      </c>
      <c r="E164" s="38" t="s">
        <v>32</v>
      </c>
      <c r="F164" s="38" t="s">
        <v>40</v>
      </c>
      <c r="G164" s="38" t="s">
        <v>938</v>
      </c>
      <c r="H164" s="38" t="s">
        <v>939</v>
      </c>
      <c r="I164" s="38" t="s">
        <v>940</v>
      </c>
      <c r="J164" s="38" t="s">
        <v>941</v>
      </c>
      <c r="K164" s="11" t="s">
        <v>23</v>
      </c>
      <c r="L164" s="1" t="str">
        <f t="shared" si="8"/>
        <v>26028132111385</v>
      </c>
      <c r="M164" s="29">
        <f t="shared" si="9"/>
        <v>26028132111385</v>
      </c>
      <c r="N164" s="1" t="e">
        <f>TRIM(#REF!)</f>
        <v>#REF!</v>
      </c>
    </row>
    <row r="165" s="4" customFormat="1" ht="32" customHeight="1" spans="1:14">
      <c r="A165" s="11">
        <v>162</v>
      </c>
      <c r="B165" s="61" t="s">
        <v>942</v>
      </c>
      <c r="C165" s="38" t="s">
        <v>943</v>
      </c>
      <c r="D165" s="38">
        <v>16</v>
      </c>
      <c r="E165" s="38" t="s">
        <v>17</v>
      </c>
      <c r="F165" s="38" t="s">
        <v>18</v>
      </c>
      <c r="G165" s="38" t="s">
        <v>938</v>
      </c>
      <c r="H165" s="38" t="s">
        <v>944</v>
      </c>
      <c r="I165" s="38" t="s">
        <v>945</v>
      </c>
      <c r="J165" s="38" t="s">
        <v>946</v>
      </c>
      <c r="K165" s="11" t="s">
        <v>23</v>
      </c>
      <c r="L165" s="1" t="str">
        <f t="shared" ref="L165:L204" si="10">TRIM(B165)</f>
        <v>26028131110111</v>
      </c>
      <c r="M165" s="29">
        <f t="shared" ref="M165:M204" si="11">L165*1</f>
        <v>26028131110111</v>
      </c>
      <c r="N165" s="1" t="e">
        <f>TRIM(#REF!)</f>
        <v>#REF!</v>
      </c>
    </row>
    <row r="166" s="4" customFormat="1" ht="32" customHeight="1" spans="1:14">
      <c r="A166" s="11">
        <v>163</v>
      </c>
      <c r="B166" s="62" t="s">
        <v>947</v>
      </c>
      <c r="C166" s="39" t="s">
        <v>948</v>
      </c>
      <c r="D166" s="39">
        <v>16</v>
      </c>
      <c r="E166" s="39" t="s">
        <v>32</v>
      </c>
      <c r="F166" s="38" t="s">
        <v>18</v>
      </c>
      <c r="G166" s="39" t="s">
        <v>949</v>
      </c>
      <c r="H166" s="39" t="s">
        <v>950</v>
      </c>
      <c r="I166" s="38" t="s">
        <v>951</v>
      </c>
      <c r="J166" s="38" t="s">
        <v>952</v>
      </c>
      <c r="K166" s="11" t="s">
        <v>23</v>
      </c>
      <c r="L166" s="1" t="str">
        <f t="shared" si="10"/>
        <v>26028132111057</v>
      </c>
      <c r="M166" s="29">
        <f t="shared" si="11"/>
        <v>26028132111057</v>
      </c>
      <c r="N166" s="1" t="e">
        <f>TRIM(#REF!)</f>
        <v>#REF!</v>
      </c>
    </row>
    <row r="167" s="4" customFormat="1" ht="32" customHeight="1" spans="1:14">
      <c r="A167" s="11">
        <v>164</v>
      </c>
      <c r="B167" s="61" t="s">
        <v>953</v>
      </c>
      <c r="C167" s="38" t="s">
        <v>954</v>
      </c>
      <c r="D167" s="38">
        <v>17</v>
      </c>
      <c r="E167" s="38" t="s">
        <v>32</v>
      </c>
      <c r="F167" s="38" t="s">
        <v>40</v>
      </c>
      <c r="G167" s="38" t="s">
        <v>949</v>
      </c>
      <c r="H167" s="38" t="s">
        <v>955</v>
      </c>
      <c r="I167" s="38" t="s">
        <v>956</v>
      </c>
      <c r="J167" s="38" t="s">
        <v>957</v>
      </c>
      <c r="K167" s="11" t="s">
        <v>23</v>
      </c>
      <c r="L167" s="1" t="str">
        <f t="shared" si="10"/>
        <v>26028130410027</v>
      </c>
      <c r="M167" s="29">
        <f t="shared" si="11"/>
        <v>26028130410027</v>
      </c>
      <c r="N167" s="1" t="e">
        <f>TRIM(#REF!)</f>
        <v>#REF!</v>
      </c>
    </row>
    <row r="168" s="4" customFormat="1" ht="32" customHeight="1" spans="1:14">
      <c r="A168" s="11">
        <v>165</v>
      </c>
      <c r="B168" s="63" t="s">
        <v>958</v>
      </c>
      <c r="C168" s="31" t="s">
        <v>959</v>
      </c>
      <c r="D168" s="31">
        <v>16</v>
      </c>
      <c r="E168" s="31" t="s">
        <v>17</v>
      </c>
      <c r="F168" s="31" t="s">
        <v>18</v>
      </c>
      <c r="G168" s="31" t="s">
        <v>960</v>
      </c>
      <c r="H168" s="31" t="s">
        <v>961</v>
      </c>
      <c r="I168" s="31" t="s">
        <v>962</v>
      </c>
      <c r="J168" s="31" t="s">
        <v>963</v>
      </c>
      <c r="K168" s="11" t="s">
        <v>23</v>
      </c>
      <c r="L168" s="1" t="str">
        <f t="shared" si="10"/>
        <v>26028132110903</v>
      </c>
      <c r="M168" s="29">
        <f t="shared" si="11"/>
        <v>26028132110903</v>
      </c>
      <c r="N168" s="1" t="e">
        <f>TRIM(#REF!)</f>
        <v>#REF!</v>
      </c>
    </row>
    <row r="169" s="4" customFormat="1" ht="32" customHeight="1" spans="1:14">
      <c r="A169" s="11">
        <v>166</v>
      </c>
      <c r="B169" s="59" t="s">
        <v>964</v>
      </c>
      <c r="C169" s="19" t="s">
        <v>965</v>
      </c>
      <c r="D169" s="19">
        <v>15</v>
      </c>
      <c r="E169" s="19" t="s">
        <v>17</v>
      </c>
      <c r="F169" s="19" t="s">
        <v>18</v>
      </c>
      <c r="G169" s="40" t="s">
        <v>966</v>
      </c>
      <c r="H169" s="40" t="s">
        <v>967</v>
      </c>
      <c r="I169" s="19" t="s">
        <v>968</v>
      </c>
      <c r="J169" s="19" t="s">
        <v>969</v>
      </c>
      <c r="K169" s="11" t="s">
        <v>23</v>
      </c>
      <c r="L169" s="1" t="str">
        <f t="shared" si="10"/>
        <v>26028132311181</v>
      </c>
      <c r="M169" s="29">
        <f t="shared" si="11"/>
        <v>26028132311181</v>
      </c>
      <c r="N169" s="1" t="e">
        <f>TRIM(#REF!)</f>
        <v>#REF!</v>
      </c>
    </row>
    <row r="170" s="4" customFormat="1" ht="32" customHeight="1" spans="1:14">
      <c r="A170" s="11">
        <v>167</v>
      </c>
      <c r="B170" s="59" t="s">
        <v>970</v>
      </c>
      <c r="C170" s="19" t="s">
        <v>971</v>
      </c>
      <c r="D170" s="19">
        <v>15</v>
      </c>
      <c r="E170" s="19" t="s">
        <v>17</v>
      </c>
      <c r="F170" s="19" t="s">
        <v>18</v>
      </c>
      <c r="G170" s="40" t="s">
        <v>972</v>
      </c>
      <c r="H170" s="40" t="s">
        <v>967</v>
      </c>
      <c r="I170" s="19" t="s">
        <v>973</v>
      </c>
      <c r="J170" s="19" t="s">
        <v>974</v>
      </c>
      <c r="K170" s="11" t="s">
        <v>23</v>
      </c>
      <c r="L170" s="1" t="str">
        <f t="shared" si="10"/>
        <v>26028132311164</v>
      </c>
      <c r="M170" s="29">
        <f t="shared" si="11"/>
        <v>26028132311164</v>
      </c>
      <c r="N170" s="1" t="e">
        <f>TRIM(#REF!)</f>
        <v>#REF!</v>
      </c>
    </row>
    <row r="171" s="4" customFormat="1" ht="32" customHeight="1" spans="1:14">
      <c r="A171" s="11">
        <v>168</v>
      </c>
      <c r="B171" s="59" t="s">
        <v>975</v>
      </c>
      <c r="C171" s="19" t="s">
        <v>976</v>
      </c>
      <c r="D171" s="19">
        <v>15</v>
      </c>
      <c r="E171" s="19" t="s">
        <v>32</v>
      </c>
      <c r="F171" s="40" t="s">
        <v>40</v>
      </c>
      <c r="G171" s="40" t="s">
        <v>977</v>
      </c>
      <c r="H171" s="40" t="s">
        <v>978</v>
      </c>
      <c r="I171" s="19" t="s">
        <v>979</v>
      </c>
      <c r="J171" s="19" t="s">
        <v>980</v>
      </c>
      <c r="K171" s="11" t="s">
        <v>23</v>
      </c>
      <c r="L171" s="1" t="str">
        <f t="shared" si="10"/>
        <v>26028132810003</v>
      </c>
      <c r="M171" s="29">
        <f t="shared" si="11"/>
        <v>26028132810003</v>
      </c>
      <c r="N171" s="1" t="e">
        <f>TRIM(#REF!)</f>
        <v>#REF!</v>
      </c>
    </row>
    <row r="172" s="4" customFormat="1" ht="32" customHeight="1" spans="1:14">
      <c r="A172" s="11">
        <v>169</v>
      </c>
      <c r="B172" s="59" t="s">
        <v>981</v>
      </c>
      <c r="C172" s="19" t="s">
        <v>982</v>
      </c>
      <c r="D172" s="19">
        <v>16</v>
      </c>
      <c r="E172" s="19" t="s">
        <v>17</v>
      </c>
      <c r="F172" s="19" t="s">
        <v>18</v>
      </c>
      <c r="G172" s="40" t="s">
        <v>983</v>
      </c>
      <c r="H172" s="40" t="s">
        <v>984</v>
      </c>
      <c r="I172" s="19" t="s">
        <v>985</v>
      </c>
      <c r="J172" s="19" t="s">
        <v>986</v>
      </c>
      <c r="K172" s="11" t="s">
        <v>23</v>
      </c>
      <c r="L172" s="1" t="str">
        <f t="shared" si="10"/>
        <v>26028132111151</v>
      </c>
      <c r="M172" s="29">
        <f t="shared" si="11"/>
        <v>26028132111151</v>
      </c>
      <c r="N172" s="1" t="e">
        <f>TRIM(#REF!)</f>
        <v>#REF!</v>
      </c>
    </row>
    <row r="173" s="4" customFormat="1" ht="32" customHeight="1" spans="1:14">
      <c r="A173" s="11">
        <v>170</v>
      </c>
      <c r="B173" s="59" t="s">
        <v>987</v>
      </c>
      <c r="C173" s="19" t="s">
        <v>988</v>
      </c>
      <c r="D173" s="19">
        <v>15</v>
      </c>
      <c r="E173" s="19" t="s">
        <v>32</v>
      </c>
      <c r="F173" s="40" t="s">
        <v>40</v>
      </c>
      <c r="G173" s="40" t="s">
        <v>989</v>
      </c>
      <c r="H173" s="40" t="s">
        <v>990</v>
      </c>
      <c r="I173" s="19" t="s">
        <v>991</v>
      </c>
      <c r="J173" s="19" t="s">
        <v>992</v>
      </c>
      <c r="K173" s="11" t="s">
        <v>23</v>
      </c>
      <c r="L173" s="1" t="str">
        <f t="shared" si="10"/>
        <v>26028132810355</v>
      </c>
      <c r="M173" s="29">
        <f t="shared" si="11"/>
        <v>26028132810355</v>
      </c>
      <c r="N173" s="1" t="e">
        <f>TRIM(#REF!)</f>
        <v>#REF!</v>
      </c>
    </row>
    <row r="174" s="4" customFormat="1" ht="32" customHeight="1" spans="1:14">
      <c r="A174" s="11">
        <v>171</v>
      </c>
      <c r="B174" s="59" t="s">
        <v>993</v>
      </c>
      <c r="C174" s="19" t="s">
        <v>994</v>
      </c>
      <c r="D174" s="19">
        <v>15</v>
      </c>
      <c r="E174" s="19" t="s">
        <v>17</v>
      </c>
      <c r="F174" s="19" t="s">
        <v>18</v>
      </c>
      <c r="G174" s="40" t="s">
        <v>995</v>
      </c>
      <c r="H174" s="40" t="s">
        <v>967</v>
      </c>
      <c r="I174" s="19" t="s">
        <v>996</v>
      </c>
      <c r="J174" s="19" t="s">
        <v>997</v>
      </c>
      <c r="K174" s="11" t="s">
        <v>23</v>
      </c>
      <c r="L174" s="1" t="str">
        <f t="shared" si="10"/>
        <v>26028132311156</v>
      </c>
      <c r="M174" s="29">
        <f t="shared" si="11"/>
        <v>26028132311156</v>
      </c>
      <c r="N174" s="1" t="e">
        <f>TRIM(#REF!)</f>
        <v>#REF!</v>
      </c>
    </row>
    <row r="175" s="4" customFormat="1" ht="32" customHeight="1" spans="1:14">
      <c r="A175" s="11">
        <v>172</v>
      </c>
      <c r="B175" s="59" t="s">
        <v>998</v>
      </c>
      <c r="C175" s="19" t="s">
        <v>999</v>
      </c>
      <c r="D175" s="19">
        <v>15</v>
      </c>
      <c r="E175" s="19" t="s">
        <v>17</v>
      </c>
      <c r="F175" s="19" t="s">
        <v>18</v>
      </c>
      <c r="G175" s="40" t="s">
        <v>1000</v>
      </c>
      <c r="H175" s="40" t="s">
        <v>1001</v>
      </c>
      <c r="I175" s="19" t="s">
        <v>1002</v>
      </c>
      <c r="J175" s="19" t="s">
        <v>1003</v>
      </c>
      <c r="K175" s="11" t="s">
        <v>23</v>
      </c>
      <c r="L175" s="1" t="str">
        <f t="shared" si="10"/>
        <v>26028132311517</v>
      </c>
      <c r="M175" s="29">
        <f t="shared" si="11"/>
        <v>26028132311517</v>
      </c>
      <c r="N175" s="1" t="e">
        <f>TRIM(#REF!)</f>
        <v>#REF!</v>
      </c>
    </row>
    <row r="176" s="4" customFormat="1" ht="32" customHeight="1" spans="1:14">
      <c r="A176" s="11">
        <v>173</v>
      </c>
      <c r="B176" s="59" t="s">
        <v>1004</v>
      </c>
      <c r="C176" s="19" t="s">
        <v>1005</v>
      </c>
      <c r="D176" s="19">
        <v>16</v>
      </c>
      <c r="E176" s="19" t="s">
        <v>17</v>
      </c>
      <c r="F176" s="19" t="s">
        <v>18</v>
      </c>
      <c r="G176" s="40" t="s">
        <v>1006</v>
      </c>
      <c r="H176" s="40" t="s">
        <v>1007</v>
      </c>
      <c r="I176" s="19" t="s">
        <v>1008</v>
      </c>
      <c r="J176" s="19" t="s">
        <v>1009</v>
      </c>
      <c r="K176" s="11" t="s">
        <v>23</v>
      </c>
      <c r="L176" s="1" t="str">
        <f t="shared" si="10"/>
        <v>26028132810193</v>
      </c>
      <c r="M176" s="29">
        <f t="shared" si="11"/>
        <v>26028132810193</v>
      </c>
      <c r="N176" s="1" t="e">
        <f>TRIM(#REF!)</f>
        <v>#REF!</v>
      </c>
    </row>
    <row r="177" s="4" customFormat="1" ht="32" customHeight="1" spans="1:14">
      <c r="A177" s="11">
        <v>174</v>
      </c>
      <c r="B177" s="59" t="s">
        <v>1010</v>
      </c>
      <c r="C177" s="19" t="s">
        <v>1011</v>
      </c>
      <c r="D177" s="19">
        <v>15</v>
      </c>
      <c r="E177" s="19" t="s">
        <v>32</v>
      </c>
      <c r="F177" s="40" t="s">
        <v>40</v>
      </c>
      <c r="G177" s="40" t="s">
        <v>1012</v>
      </c>
      <c r="H177" s="40" t="s">
        <v>1013</v>
      </c>
      <c r="I177" s="19" t="s">
        <v>1014</v>
      </c>
      <c r="J177" s="19" t="s">
        <v>1015</v>
      </c>
      <c r="K177" s="11" t="s">
        <v>23</v>
      </c>
      <c r="L177" s="1" t="str">
        <f t="shared" si="10"/>
        <v>26028132311412</v>
      </c>
      <c r="M177" s="29">
        <f t="shared" si="11"/>
        <v>26028132311412</v>
      </c>
      <c r="N177" s="1" t="e">
        <f>TRIM(#REF!)</f>
        <v>#REF!</v>
      </c>
    </row>
    <row r="178" s="4" customFormat="1" ht="32" customHeight="1" spans="1:14">
      <c r="A178" s="11">
        <v>175</v>
      </c>
      <c r="B178" s="59" t="s">
        <v>1016</v>
      </c>
      <c r="C178" s="19" t="s">
        <v>1017</v>
      </c>
      <c r="D178" s="19">
        <v>15</v>
      </c>
      <c r="E178" s="19" t="s">
        <v>17</v>
      </c>
      <c r="F178" s="19" t="s">
        <v>18</v>
      </c>
      <c r="G178" s="40" t="s">
        <v>1000</v>
      </c>
      <c r="H178" s="40" t="s">
        <v>1007</v>
      </c>
      <c r="I178" s="19" t="s">
        <v>1018</v>
      </c>
      <c r="J178" s="19" t="s">
        <v>1019</v>
      </c>
      <c r="K178" s="11" t="s">
        <v>23</v>
      </c>
      <c r="L178" s="1" t="str">
        <f t="shared" si="10"/>
        <v>26028132810191</v>
      </c>
      <c r="M178" s="29">
        <f t="shared" si="11"/>
        <v>26028132810191</v>
      </c>
      <c r="N178" s="1" t="e">
        <f>TRIM(#REF!)</f>
        <v>#REF!</v>
      </c>
    </row>
    <row r="179" s="4" customFormat="1" ht="32" customHeight="1" spans="1:14">
      <c r="A179" s="11">
        <v>176</v>
      </c>
      <c r="B179" s="59" t="s">
        <v>1020</v>
      </c>
      <c r="C179" s="19" t="s">
        <v>1021</v>
      </c>
      <c r="D179" s="19">
        <v>15</v>
      </c>
      <c r="E179" s="19" t="s">
        <v>17</v>
      </c>
      <c r="F179" s="19" t="s">
        <v>18</v>
      </c>
      <c r="G179" s="40" t="s">
        <v>1022</v>
      </c>
      <c r="H179" s="40" t="s">
        <v>1023</v>
      </c>
      <c r="I179" s="19" t="s">
        <v>1024</v>
      </c>
      <c r="J179" s="19" t="s">
        <v>1025</v>
      </c>
      <c r="K179" s="11" t="s">
        <v>23</v>
      </c>
      <c r="L179" s="1" t="str">
        <f t="shared" si="10"/>
        <v>26028132411829</v>
      </c>
      <c r="M179" s="29">
        <f t="shared" si="11"/>
        <v>26028132411829</v>
      </c>
      <c r="N179" s="1" t="e">
        <f>TRIM(#REF!)</f>
        <v>#REF!</v>
      </c>
    </row>
    <row r="180" s="4" customFormat="1" ht="32" customHeight="1" spans="1:14">
      <c r="A180" s="11">
        <v>177</v>
      </c>
      <c r="B180" s="59" t="s">
        <v>1026</v>
      </c>
      <c r="C180" s="19" t="s">
        <v>1027</v>
      </c>
      <c r="D180" s="19">
        <v>15</v>
      </c>
      <c r="E180" s="19" t="s">
        <v>17</v>
      </c>
      <c r="F180" s="19" t="s">
        <v>18</v>
      </c>
      <c r="G180" s="40" t="s">
        <v>1028</v>
      </c>
      <c r="H180" s="40" t="s">
        <v>1029</v>
      </c>
      <c r="I180" s="19" t="s">
        <v>1030</v>
      </c>
      <c r="J180" s="19" t="s">
        <v>1031</v>
      </c>
      <c r="K180" s="11" t="s">
        <v>23</v>
      </c>
      <c r="L180" s="1" t="str">
        <f t="shared" si="10"/>
        <v>26028132810296</v>
      </c>
      <c r="M180" s="29">
        <f t="shared" si="11"/>
        <v>26028132810296</v>
      </c>
      <c r="N180" s="1" t="e">
        <f>TRIM(#REF!)</f>
        <v>#REF!</v>
      </c>
    </row>
    <row r="181" s="4" customFormat="1" ht="32" customHeight="1" spans="1:14">
      <c r="A181" s="11">
        <v>178</v>
      </c>
      <c r="B181" s="59" t="s">
        <v>1032</v>
      </c>
      <c r="C181" s="19" t="s">
        <v>1033</v>
      </c>
      <c r="D181" s="19">
        <v>15</v>
      </c>
      <c r="E181" s="19" t="s">
        <v>17</v>
      </c>
      <c r="F181" s="19" t="s">
        <v>18</v>
      </c>
      <c r="G181" s="40" t="s">
        <v>1034</v>
      </c>
      <c r="H181" s="40" t="s">
        <v>1035</v>
      </c>
      <c r="I181" s="19" t="s">
        <v>1036</v>
      </c>
      <c r="J181" s="19" t="s">
        <v>380</v>
      </c>
      <c r="K181" s="11" t="s">
        <v>23</v>
      </c>
      <c r="L181" s="1" t="str">
        <f t="shared" si="10"/>
        <v>26028132510537</v>
      </c>
      <c r="M181" s="29">
        <f t="shared" si="11"/>
        <v>26028132510537</v>
      </c>
      <c r="N181" s="1" t="e">
        <f>TRIM(#REF!)</f>
        <v>#REF!</v>
      </c>
    </row>
    <row r="182" s="4" customFormat="1" ht="32" customHeight="1" spans="1:14">
      <c r="A182" s="11">
        <v>179</v>
      </c>
      <c r="B182" s="59" t="s">
        <v>1037</v>
      </c>
      <c r="C182" s="19" t="s">
        <v>1038</v>
      </c>
      <c r="D182" s="19">
        <v>15</v>
      </c>
      <c r="E182" s="19" t="s">
        <v>32</v>
      </c>
      <c r="F182" s="40" t="s">
        <v>1039</v>
      </c>
      <c r="G182" s="40" t="s">
        <v>1040</v>
      </c>
      <c r="H182" s="40" t="s">
        <v>1041</v>
      </c>
      <c r="I182" s="19" t="s">
        <v>1042</v>
      </c>
      <c r="J182" s="19" t="s">
        <v>1043</v>
      </c>
      <c r="K182" s="11" t="s">
        <v>23</v>
      </c>
      <c r="L182" s="1" t="str">
        <f t="shared" si="10"/>
        <v>26028132810064</v>
      </c>
      <c r="M182" s="29">
        <f t="shared" si="11"/>
        <v>26028132810064</v>
      </c>
      <c r="N182" s="1" t="e">
        <f>TRIM(#REF!)</f>
        <v>#REF!</v>
      </c>
    </row>
    <row r="183" s="4" customFormat="1" ht="32" customHeight="1" spans="1:14">
      <c r="A183" s="11">
        <v>180</v>
      </c>
      <c r="B183" s="59" t="s">
        <v>1044</v>
      </c>
      <c r="C183" s="19" t="s">
        <v>1045</v>
      </c>
      <c r="D183" s="19">
        <v>15</v>
      </c>
      <c r="E183" s="19" t="s">
        <v>17</v>
      </c>
      <c r="F183" s="19" t="s">
        <v>18</v>
      </c>
      <c r="G183" s="40" t="s">
        <v>1046</v>
      </c>
      <c r="H183" s="40" t="s">
        <v>1047</v>
      </c>
      <c r="I183" s="19" t="s">
        <v>1048</v>
      </c>
      <c r="J183" s="19" t="s">
        <v>1049</v>
      </c>
      <c r="K183" s="11" t="s">
        <v>23</v>
      </c>
      <c r="L183" s="1" t="str">
        <f t="shared" si="10"/>
        <v>26028132810098</v>
      </c>
      <c r="M183" s="29">
        <f t="shared" si="11"/>
        <v>26028132810098</v>
      </c>
      <c r="N183" s="1" t="e">
        <f>TRIM(#REF!)</f>
        <v>#REF!</v>
      </c>
    </row>
    <row r="184" s="4" customFormat="1" ht="32" customHeight="1" spans="1:14">
      <c r="A184" s="11">
        <v>181</v>
      </c>
      <c r="B184" s="59" t="s">
        <v>1050</v>
      </c>
      <c r="C184" s="19" t="s">
        <v>1051</v>
      </c>
      <c r="D184" s="19">
        <v>16</v>
      </c>
      <c r="E184" s="19" t="s">
        <v>32</v>
      </c>
      <c r="F184" s="40" t="s">
        <v>40</v>
      </c>
      <c r="G184" s="40" t="s">
        <v>1052</v>
      </c>
      <c r="H184" s="40" t="s">
        <v>1053</v>
      </c>
      <c r="I184" s="19" t="s">
        <v>1054</v>
      </c>
      <c r="J184" s="19" t="s">
        <v>1055</v>
      </c>
      <c r="K184" s="11" t="s">
        <v>23</v>
      </c>
      <c r="L184" s="1" t="str">
        <f t="shared" si="10"/>
        <v>26028132010021</v>
      </c>
      <c r="M184" s="29">
        <f t="shared" si="11"/>
        <v>26028132010021</v>
      </c>
      <c r="N184" s="1" t="e">
        <f>TRIM(#REF!)</f>
        <v>#REF!</v>
      </c>
    </row>
    <row r="185" s="4" customFormat="1" ht="32" customHeight="1" spans="1:14">
      <c r="A185" s="11">
        <v>182</v>
      </c>
      <c r="B185" s="59" t="s">
        <v>1056</v>
      </c>
      <c r="C185" s="19" t="s">
        <v>1057</v>
      </c>
      <c r="D185" s="19">
        <v>15</v>
      </c>
      <c r="E185" s="19" t="s">
        <v>32</v>
      </c>
      <c r="F185" s="40" t="s">
        <v>40</v>
      </c>
      <c r="G185" s="40" t="s">
        <v>1058</v>
      </c>
      <c r="H185" s="40" t="s">
        <v>1059</v>
      </c>
      <c r="I185" s="19" t="s">
        <v>1060</v>
      </c>
      <c r="J185" s="19" t="s">
        <v>1061</v>
      </c>
      <c r="K185" s="11" t="s">
        <v>23</v>
      </c>
      <c r="L185" s="1" t="str">
        <f t="shared" si="10"/>
        <v>26028132810095</v>
      </c>
      <c r="M185" s="29">
        <f t="shared" si="11"/>
        <v>26028132810095</v>
      </c>
      <c r="N185" s="1" t="e">
        <f>TRIM(#REF!)</f>
        <v>#REF!</v>
      </c>
    </row>
    <row r="186" s="4" customFormat="1" ht="32" customHeight="1" spans="1:14">
      <c r="A186" s="11">
        <v>183</v>
      </c>
      <c r="B186" s="59" t="s">
        <v>1062</v>
      </c>
      <c r="C186" s="19" t="s">
        <v>1063</v>
      </c>
      <c r="D186" s="19">
        <v>15</v>
      </c>
      <c r="E186" s="19" t="s">
        <v>32</v>
      </c>
      <c r="F186" s="40" t="s">
        <v>40</v>
      </c>
      <c r="G186" s="40" t="s">
        <v>1064</v>
      </c>
      <c r="H186" s="40" t="s">
        <v>1029</v>
      </c>
      <c r="I186" s="19" t="s">
        <v>1065</v>
      </c>
      <c r="J186" s="19" t="s">
        <v>1066</v>
      </c>
      <c r="K186" s="11" t="s">
        <v>23</v>
      </c>
      <c r="L186" s="1" t="str">
        <f t="shared" si="10"/>
        <v>26028132810298</v>
      </c>
      <c r="M186" s="29">
        <f t="shared" si="11"/>
        <v>26028132810298</v>
      </c>
      <c r="N186" s="1" t="e">
        <f>TRIM(#REF!)</f>
        <v>#REF!</v>
      </c>
    </row>
    <row r="187" s="4" customFormat="1" ht="32" customHeight="1" spans="1:14">
      <c r="A187" s="11">
        <v>184</v>
      </c>
      <c r="B187" s="59" t="s">
        <v>1067</v>
      </c>
      <c r="C187" s="19" t="s">
        <v>1068</v>
      </c>
      <c r="D187" s="19">
        <v>16</v>
      </c>
      <c r="E187" s="19" t="s">
        <v>17</v>
      </c>
      <c r="F187" s="19" t="s">
        <v>18</v>
      </c>
      <c r="G187" s="40" t="s">
        <v>1069</v>
      </c>
      <c r="H187" s="40" t="s">
        <v>1070</v>
      </c>
      <c r="I187" s="19" t="s">
        <v>1071</v>
      </c>
      <c r="J187" s="19" t="s">
        <v>1072</v>
      </c>
      <c r="K187" s="11" t="s">
        <v>23</v>
      </c>
      <c r="L187" s="1" t="str">
        <f t="shared" si="10"/>
        <v>26028134710215</v>
      </c>
      <c r="M187" s="29">
        <f t="shared" si="11"/>
        <v>26028134710215</v>
      </c>
      <c r="N187" s="1" t="e">
        <f>TRIM(#REF!)</f>
        <v>#REF!</v>
      </c>
    </row>
    <row r="188" s="4" customFormat="1" ht="32" customHeight="1" spans="1:14">
      <c r="A188" s="11">
        <v>185</v>
      </c>
      <c r="B188" s="59" t="s">
        <v>1073</v>
      </c>
      <c r="C188" s="19" t="s">
        <v>1074</v>
      </c>
      <c r="D188" s="19">
        <v>15</v>
      </c>
      <c r="E188" s="19" t="s">
        <v>17</v>
      </c>
      <c r="F188" s="19" t="s">
        <v>18</v>
      </c>
      <c r="G188" s="20" t="s">
        <v>1075</v>
      </c>
      <c r="H188" s="40" t="s">
        <v>1035</v>
      </c>
      <c r="I188" s="19" t="s">
        <v>1076</v>
      </c>
      <c r="J188" s="19" t="s">
        <v>1077</v>
      </c>
      <c r="K188" s="11" t="s">
        <v>23</v>
      </c>
      <c r="L188" s="1" t="str">
        <f t="shared" si="10"/>
        <v>26028132510560</v>
      </c>
      <c r="M188" s="29">
        <f t="shared" si="11"/>
        <v>26028132510560</v>
      </c>
      <c r="N188" s="1" t="e">
        <f>TRIM(#REF!)</f>
        <v>#REF!</v>
      </c>
    </row>
    <row r="189" s="4" customFormat="1" ht="32" customHeight="1" spans="1:14">
      <c r="A189" s="11">
        <v>186</v>
      </c>
      <c r="B189" s="59" t="s">
        <v>1078</v>
      </c>
      <c r="C189" s="19" t="s">
        <v>1079</v>
      </c>
      <c r="D189" s="19">
        <v>15</v>
      </c>
      <c r="E189" s="19" t="s">
        <v>32</v>
      </c>
      <c r="F189" s="40" t="s">
        <v>40</v>
      </c>
      <c r="G189" s="40" t="s">
        <v>1080</v>
      </c>
      <c r="H189" s="40" t="s">
        <v>1081</v>
      </c>
      <c r="I189" s="19" t="s">
        <v>1082</v>
      </c>
      <c r="J189" s="19" t="s">
        <v>1083</v>
      </c>
      <c r="K189" s="11" t="s">
        <v>23</v>
      </c>
      <c r="L189" s="1" t="str">
        <f t="shared" si="10"/>
        <v>26028130810039</v>
      </c>
      <c r="M189" s="29">
        <f t="shared" si="11"/>
        <v>26028130810039</v>
      </c>
      <c r="N189" s="1" t="e">
        <f>TRIM(#REF!)</f>
        <v>#REF!</v>
      </c>
    </row>
    <row r="190" s="4" customFormat="1" ht="32" customHeight="1" spans="1:14">
      <c r="A190" s="11">
        <v>187</v>
      </c>
      <c r="B190" s="59" t="s">
        <v>1084</v>
      </c>
      <c r="C190" s="19" t="s">
        <v>1085</v>
      </c>
      <c r="D190" s="19">
        <v>14</v>
      </c>
      <c r="E190" s="19" t="s">
        <v>17</v>
      </c>
      <c r="F190" s="19" t="s">
        <v>18</v>
      </c>
      <c r="G190" s="40" t="s">
        <v>1086</v>
      </c>
      <c r="H190" s="40" t="s">
        <v>1087</v>
      </c>
      <c r="I190" s="19" t="s">
        <v>1088</v>
      </c>
      <c r="J190" s="19" t="s">
        <v>1089</v>
      </c>
      <c r="K190" s="11" t="s">
        <v>23</v>
      </c>
      <c r="L190" s="1" t="str">
        <f t="shared" si="10"/>
        <v>26028132110959</v>
      </c>
      <c r="M190" s="29">
        <f t="shared" si="11"/>
        <v>26028132110959</v>
      </c>
      <c r="N190" s="1" t="e">
        <f>TRIM(#REF!)</f>
        <v>#REF!</v>
      </c>
    </row>
    <row r="191" s="4" customFormat="1" ht="32" customHeight="1" spans="1:14">
      <c r="A191" s="11">
        <v>188</v>
      </c>
      <c r="B191" s="59" t="s">
        <v>1090</v>
      </c>
      <c r="C191" s="19" t="s">
        <v>1091</v>
      </c>
      <c r="D191" s="19">
        <v>15</v>
      </c>
      <c r="E191" s="19" t="s">
        <v>32</v>
      </c>
      <c r="F191" s="40" t="s">
        <v>40</v>
      </c>
      <c r="G191" s="40" t="s">
        <v>1092</v>
      </c>
      <c r="H191" s="40" t="s">
        <v>1093</v>
      </c>
      <c r="I191" s="19" t="s">
        <v>1094</v>
      </c>
      <c r="J191" s="19" t="s">
        <v>1095</v>
      </c>
      <c r="K191" s="11" t="s">
        <v>23</v>
      </c>
      <c r="L191" s="1" t="str">
        <f t="shared" si="10"/>
        <v>26028130710213</v>
      </c>
      <c r="M191" s="29">
        <f t="shared" si="11"/>
        <v>26028130710213</v>
      </c>
      <c r="N191" s="1" t="e">
        <f>TRIM(#REF!)</f>
        <v>#REF!</v>
      </c>
    </row>
    <row r="192" s="4" customFormat="1" ht="32" customHeight="1" spans="1:14">
      <c r="A192" s="11">
        <v>189</v>
      </c>
      <c r="B192" s="59" t="s">
        <v>1096</v>
      </c>
      <c r="C192" s="19" t="s">
        <v>1097</v>
      </c>
      <c r="D192" s="19">
        <v>15</v>
      </c>
      <c r="E192" s="19" t="s">
        <v>17</v>
      </c>
      <c r="F192" s="19" t="s">
        <v>18</v>
      </c>
      <c r="G192" s="40" t="s">
        <v>1098</v>
      </c>
      <c r="H192" s="40" t="s">
        <v>1099</v>
      </c>
      <c r="I192" s="19" t="s">
        <v>1100</v>
      </c>
      <c r="J192" s="19" t="s">
        <v>1101</v>
      </c>
      <c r="K192" s="11" t="s">
        <v>23</v>
      </c>
      <c r="L192" s="1" t="str">
        <f t="shared" si="10"/>
        <v>26028130910025</v>
      </c>
      <c r="M192" s="29">
        <f t="shared" si="11"/>
        <v>26028130910025</v>
      </c>
      <c r="N192" s="1" t="e">
        <f>TRIM(#REF!)</f>
        <v>#REF!</v>
      </c>
    </row>
    <row r="193" s="4" customFormat="1" ht="32" customHeight="1" spans="1:14">
      <c r="A193" s="11">
        <v>190</v>
      </c>
      <c r="B193" s="59" t="s">
        <v>1102</v>
      </c>
      <c r="C193" s="19" t="s">
        <v>1103</v>
      </c>
      <c r="D193" s="19">
        <v>15</v>
      </c>
      <c r="E193" s="19" t="s">
        <v>32</v>
      </c>
      <c r="F193" s="40" t="s">
        <v>40</v>
      </c>
      <c r="G193" s="40" t="s">
        <v>1104</v>
      </c>
      <c r="H193" s="40" t="s">
        <v>1105</v>
      </c>
      <c r="I193" s="19" t="s">
        <v>1106</v>
      </c>
      <c r="J193" s="19" t="s">
        <v>1107</v>
      </c>
      <c r="K193" s="11" t="s">
        <v>23</v>
      </c>
      <c r="L193" s="1" t="str">
        <f t="shared" si="10"/>
        <v>26028132311777</v>
      </c>
      <c r="M193" s="29">
        <f t="shared" si="11"/>
        <v>26028132311777</v>
      </c>
      <c r="N193" s="1" t="e">
        <f>TRIM(#REF!)</f>
        <v>#REF!</v>
      </c>
    </row>
    <row r="194" s="4" customFormat="1" ht="32" customHeight="1" spans="1:14">
      <c r="A194" s="11">
        <v>191</v>
      </c>
      <c r="B194" s="59" t="s">
        <v>1108</v>
      </c>
      <c r="C194" s="19" t="s">
        <v>1109</v>
      </c>
      <c r="D194" s="19">
        <v>15</v>
      </c>
      <c r="E194" s="19" t="s">
        <v>17</v>
      </c>
      <c r="F194" s="19" t="s">
        <v>18</v>
      </c>
      <c r="G194" s="40" t="s">
        <v>1110</v>
      </c>
      <c r="H194" s="40" t="s">
        <v>1111</v>
      </c>
      <c r="I194" s="19" t="s">
        <v>1112</v>
      </c>
      <c r="J194" s="19" t="s">
        <v>1113</v>
      </c>
      <c r="K194" s="11" t="s">
        <v>23</v>
      </c>
      <c r="L194" s="1" t="str">
        <f t="shared" si="10"/>
        <v>26028132510731</v>
      </c>
      <c r="M194" s="29">
        <f t="shared" si="11"/>
        <v>26028132510731</v>
      </c>
      <c r="N194" s="1" t="e">
        <f>TRIM(#REF!)</f>
        <v>#REF!</v>
      </c>
    </row>
    <row r="195" s="4" customFormat="1" ht="32" customHeight="1" spans="1:14">
      <c r="A195" s="11">
        <v>192</v>
      </c>
      <c r="B195" s="59" t="s">
        <v>1114</v>
      </c>
      <c r="C195" s="19" t="s">
        <v>1115</v>
      </c>
      <c r="D195" s="19">
        <v>14</v>
      </c>
      <c r="E195" s="19" t="s">
        <v>32</v>
      </c>
      <c r="F195" s="40" t="s">
        <v>40</v>
      </c>
      <c r="G195" s="40" t="s">
        <v>1116</v>
      </c>
      <c r="H195" s="40" t="s">
        <v>1117</v>
      </c>
      <c r="I195" s="19" t="s">
        <v>1118</v>
      </c>
      <c r="J195" s="19" t="s">
        <v>1119</v>
      </c>
      <c r="K195" s="11" t="s">
        <v>23</v>
      </c>
      <c r="L195" s="1" t="str">
        <f t="shared" si="10"/>
        <v>26028132410507</v>
      </c>
      <c r="M195" s="29">
        <f t="shared" si="11"/>
        <v>26028132410507</v>
      </c>
      <c r="N195" s="1" t="e">
        <f>TRIM(#REF!)</f>
        <v>#REF!</v>
      </c>
    </row>
    <row r="196" s="4" customFormat="1" ht="32" customHeight="1" spans="1:14">
      <c r="A196" s="11">
        <v>193</v>
      </c>
      <c r="B196" s="59" t="s">
        <v>1120</v>
      </c>
      <c r="C196" s="19" t="s">
        <v>1121</v>
      </c>
      <c r="D196" s="19">
        <v>14</v>
      </c>
      <c r="E196" s="19" t="s">
        <v>17</v>
      </c>
      <c r="F196" s="19" t="s">
        <v>18</v>
      </c>
      <c r="G196" s="40" t="s">
        <v>1122</v>
      </c>
      <c r="H196" s="40" t="s">
        <v>1123</v>
      </c>
      <c r="I196" s="19" t="s">
        <v>1124</v>
      </c>
      <c r="J196" s="19" t="s">
        <v>1125</v>
      </c>
      <c r="K196" s="11" t="s">
        <v>23</v>
      </c>
      <c r="L196" s="1" t="str">
        <f t="shared" si="10"/>
        <v>26028130810328</v>
      </c>
      <c r="M196" s="29">
        <f t="shared" si="11"/>
        <v>26028130810328</v>
      </c>
      <c r="N196" s="1" t="e">
        <f>TRIM(#REF!)</f>
        <v>#REF!</v>
      </c>
    </row>
    <row r="197" s="4" customFormat="1" ht="32" customHeight="1" spans="1:14">
      <c r="A197" s="11">
        <v>194</v>
      </c>
      <c r="B197" s="59" t="s">
        <v>1126</v>
      </c>
      <c r="C197" s="19" t="s">
        <v>1127</v>
      </c>
      <c r="D197" s="19">
        <v>15</v>
      </c>
      <c r="E197" s="19" t="s">
        <v>17</v>
      </c>
      <c r="F197" s="19" t="s">
        <v>18</v>
      </c>
      <c r="G197" s="40" t="s">
        <v>1128</v>
      </c>
      <c r="H197" s="40" t="s">
        <v>1129</v>
      </c>
      <c r="I197" s="19" t="s">
        <v>1130</v>
      </c>
      <c r="J197" s="36" t="s">
        <v>1131</v>
      </c>
      <c r="K197" s="11" t="s">
        <v>23</v>
      </c>
      <c r="L197" s="1" t="str">
        <f t="shared" si="10"/>
        <v>26028132110811</v>
      </c>
      <c r="M197" s="29">
        <f t="shared" si="11"/>
        <v>26028132110811</v>
      </c>
      <c r="N197" s="1" t="e">
        <f>TRIM(#REF!)</f>
        <v>#REF!</v>
      </c>
    </row>
    <row r="198" s="4" customFormat="1" ht="32" customHeight="1" spans="1:14">
      <c r="A198" s="11">
        <v>195</v>
      </c>
      <c r="B198" s="59" t="s">
        <v>1132</v>
      </c>
      <c r="C198" s="19" t="s">
        <v>1133</v>
      </c>
      <c r="D198" s="19">
        <v>14</v>
      </c>
      <c r="E198" s="19" t="s">
        <v>32</v>
      </c>
      <c r="F198" s="19" t="s">
        <v>18</v>
      </c>
      <c r="G198" s="40" t="s">
        <v>1134</v>
      </c>
      <c r="H198" s="40" t="s">
        <v>1135</v>
      </c>
      <c r="I198" s="19" t="s">
        <v>1136</v>
      </c>
      <c r="J198" s="19"/>
      <c r="K198" s="11" t="s">
        <v>23</v>
      </c>
      <c r="L198" s="1" t="str">
        <f t="shared" si="10"/>
        <v>26028130710089</v>
      </c>
      <c r="M198" s="29">
        <f t="shared" si="11"/>
        <v>26028130710089</v>
      </c>
      <c r="N198" s="1" t="e">
        <f>TRIM(#REF!)</f>
        <v>#REF!</v>
      </c>
    </row>
    <row r="199" s="4" customFormat="1" ht="32" customHeight="1" spans="1:14">
      <c r="A199" s="11">
        <v>196</v>
      </c>
      <c r="B199" s="59" t="s">
        <v>1137</v>
      </c>
      <c r="C199" s="19" t="s">
        <v>1138</v>
      </c>
      <c r="D199" s="19">
        <v>14</v>
      </c>
      <c r="E199" s="19" t="s">
        <v>17</v>
      </c>
      <c r="F199" s="19" t="s">
        <v>18</v>
      </c>
      <c r="G199" s="40" t="s">
        <v>1139</v>
      </c>
      <c r="H199" s="40" t="s">
        <v>1140</v>
      </c>
      <c r="I199" s="19" t="s">
        <v>1141</v>
      </c>
      <c r="J199" s="19" t="s">
        <v>1142</v>
      </c>
      <c r="K199" s="11" t="s">
        <v>23</v>
      </c>
      <c r="L199" s="1" t="str">
        <f t="shared" si="10"/>
        <v>26028130810271</v>
      </c>
      <c r="M199" s="29">
        <f t="shared" si="11"/>
        <v>26028130810271</v>
      </c>
      <c r="N199" s="1" t="e">
        <f>TRIM(#REF!)</f>
        <v>#REF!</v>
      </c>
    </row>
    <row r="200" s="4" customFormat="1" ht="32" customHeight="1" spans="1:14">
      <c r="A200" s="11">
        <v>197</v>
      </c>
      <c r="B200" s="59" t="s">
        <v>1143</v>
      </c>
      <c r="C200" s="19" t="s">
        <v>1144</v>
      </c>
      <c r="D200" s="19">
        <v>15</v>
      </c>
      <c r="E200" s="19" t="s">
        <v>32</v>
      </c>
      <c r="F200" s="40" t="s">
        <v>40</v>
      </c>
      <c r="G200" s="40" t="s">
        <v>1128</v>
      </c>
      <c r="H200" s="40" t="s">
        <v>1145</v>
      </c>
      <c r="I200" s="19" t="s">
        <v>1146</v>
      </c>
      <c r="J200" s="19" t="s">
        <v>1147</v>
      </c>
      <c r="K200" s="11" t="s">
        <v>23</v>
      </c>
      <c r="L200" s="1" t="str">
        <f t="shared" si="10"/>
        <v>26028130710455</v>
      </c>
      <c r="M200" s="29">
        <f t="shared" si="11"/>
        <v>26028130710455</v>
      </c>
      <c r="N200" s="1" t="e">
        <f>TRIM(#REF!)</f>
        <v>#REF!</v>
      </c>
    </row>
    <row r="201" s="4" customFormat="1" ht="32" customHeight="1" spans="1:14">
      <c r="A201" s="11">
        <v>198</v>
      </c>
      <c r="B201" s="59" t="s">
        <v>1148</v>
      </c>
      <c r="C201" s="19" t="s">
        <v>1149</v>
      </c>
      <c r="D201" s="19">
        <v>14</v>
      </c>
      <c r="E201" s="19" t="s">
        <v>17</v>
      </c>
      <c r="F201" s="19" t="s">
        <v>18</v>
      </c>
      <c r="G201" s="40" t="s">
        <v>1122</v>
      </c>
      <c r="H201" s="40" t="s">
        <v>1123</v>
      </c>
      <c r="I201" s="19" t="s">
        <v>1150</v>
      </c>
      <c r="J201" s="19" t="s">
        <v>1151</v>
      </c>
      <c r="K201" s="11" t="s">
        <v>23</v>
      </c>
      <c r="L201" s="1" t="str">
        <f t="shared" si="10"/>
        <v>26028130810339</v>
      </c>
      <c r="M201" s="29">
        <f t="shared" si="11"/>
        <v>26028130810339</v>
      </c>
      <c r="N201" s="1" t="e">
        <f>TRIM(#REF!)</f>
        <v>#REF!</v>
      </c>
    </row>
    <row r="202" s="4" customFormat="1" ht="32" customHeight="1" spans="1:14">
      <c r="A202" s="11">
        <v>199</v>
      </c>
      <c r="B202" s="59" t="s">
        <v>1152</v>
      </c>
      <c r="C202" s="19" t="s">
        <v>1153</v>
      </c>
      <c r="D202" s="19">
        <v>14</v>
      </c>
      <c r="E202" s="19" t="s">
        <v>17</v>
      </c>
      <c r="F202" s="19" t="s">
        <v>18</v>
      </c>
      <c r="G202" s="31" t="s">
        <v>1154</v>
      </c>
      <c r="H202" s="40" t="s">
        <v>1155</v>
      </c>
      <c r="I202" s="19" t="s">
        <v>1156</v>
      </c>
      <c r="J202" s="19" t="s">
        <v>1157</v>
      </c>
      <c r="K202" s="11" t="s">
        <v>23</v>
      </c>
      <c r="L202" s="1" t="str">
        <f t="shared" si="10"/>
        <v>26028132311721</v>
      </c>
      <c r="M202" s="29">
        <f t="shared" si="11"/>
        <v>26028132311721</v>
      </c>
      <c r="N202" s="1" t="e">
        <f>TRIM(#REF!)</f>
        <v>#REF!</v>
      </c>
    </row>
    <row r="203" s="4" customFormat="1" ht="32" customHeight="1" spans="1:14">
      <c r="A203" s="11">
        <v>200</v>
      </c>
      <c r="B203" s="59" t="s">
        <v>1158</v>
      </c>
      <c r="C203" s="19" t="s">
        <v>1159</v>
      </c>
      <c r="D203" s="19">
        <v>15</v>
      </c>
      <c r="E203" s="19" t="s">
        <v>32</v>
      </c>
      <c r="F203" s="40" t="s">
        <v>40</v>
      </c>
      <c r="G203" s="31" t="s">
        <v>1154</v>
      </c>
      <c r="H203" s="40" t="s">
        <v>1160</v>
      </c>
      <c r="I203" s="19" t="s">
        <v>1161</v>
      </c>
      <c r="J203" s="19" t="s">
        <v>1162</v>
      </c>
      <c r="K203" s="11" t="s">
        <v>23</v>
      </c>
      <c r="L203" s="1" t="str">
        <f t="shared" si="10"/>
        <v>26028130710332</v>
      </c>
      <c r="M203" s="29">
        <f t="shared" si="11"/>
        <v>26028130710332</v>
      </c>
      <c r="N203" s="1" t="e">
        <f>TRIM(#REF!)</f>
        <v>#REF!</v>
      </c>
    </row>
    <row r="204" s="4" customFormat="1" ht="32" customHeight="1" spans="1:14">
      <c r="A204" s="11">
        <v>201</v>
      </c>
      <c r="B204" s="59" t="s">
        <v>1163</v>
      </c>
      <c r="C204" s="19" t="s">
        <v>1164</v>
      </c>
      <c r="D204" s="19">
        <v>15</v>
      </c>
      <c r="E204" s="19" t="s">
        <v>32</v>
      </c>
      <c r="F204" s="40" t="s">
        <v>40</v>
      </c>
      <c r="G204" s="40" t="s">
        <v>1165</v>
      </c>
      <c r="H204" s="40" t="s">
        <v>1166</v>
      </c>
      <c r="I204" s="19" t="s">
        <v>1167</v>
      </c>
      <c r="J204" s="19" t="s">
        <v>1168</v>
      </c>
      <c r="K204" s="11" t="s">
        <v>23</v>
      </c>
      <c r="L204" s="1" t="str">
        <f t="shared" si="10"/>
        <v>26028132311513</v>
      </c>
      <c r="M204" s="29">
        <f t="shared" si="11"/>
        <v>26028132311513</v>
      </c>
      <c r="N204" s="1" t="e">
        <f>TRIM(#REF!)</f>
        <v>#REF!</v>
      </c>
    </row>
    <row r="205" s="4" customFormat="1" ht="19" customHeight="1" spans="1:13">
      <c r="A205" s="11"/>
      <c r="B205" s="41"/>
      <c r="C205" s="42"/>
      <c r="D205" s="42"/>
      <c r="E205" s="51"/>
      <c r="F205" s="42"/>
      <c r="G205" s="41"/>
      <c r="H205" s="51"/>
      <c r="I205" s="41"/>
      <c r="J205" s="42"/>
      <c r="K205" s="54"/>
      <c r="M205" s="57"/>
    </row>
    <row r="206" s="4" customFormat="1" ht="19" customHeight="1" spans="1:13">
      <c r="A206" s="43" t="s">
        <v>1169</v>
      </c>
      <c r="B206" s="44"/>
      <c r="E206" s="50"/>
      <c r="G206" s="49" t="s">
        <v>1170</v>
      </c>
      <c r="H206" s="50"/>
      <c r="I206" s="49" t="s">
        <v>1171</v>
      </c>
      <c r="K206" s="55"/>
      <c r="M206" s="57"/>
    </row>
    <row r="207" s="4" customFormat="1" ht="19" customHeight="1" spans="1:13">
      <c r="A207" s="44"/>
      <c r="B207" s="44"/>
      <c r="E207" s="50"/>
      <c r="G207" s="49" t="s">
        <v>1172</v>
      </c>
      <c r="H207" s="50"/>
      <c r="I207" s="49" t="s">
        <v>1173</v>
      </c>
      <c r="K207" s="55"/>
      <c r="M207" s="57"/>
    </row>
    <row r="208" s="1" customFormat="1" ht="19" customHeight="1" spans="1:13">
      <c r="A208" s="45"/>
      <c r="B208" s="45"/>
      <c r="D208" s="46"/>
      <c r="E208" s="47"/>
      <c r="G208" s="52"/>
      <c r="H208" s="53"/>
      <c r="I208" s="53"/>
      <c r="J208" s="45"/>
      <c r="K208" s="56"/>
      <c r="M208" s="27"/>
    </row>
    <row r="209" s="1" customFormat="1" ht="19" customHeight="1" spans="1:13">
      <c r="A209" s="47"/>
      <c r="B209" s="48"/>
      <c r="C209" s="47"/>
      <c r="D209" s="47"/>
      <c r="E209" s="47"/>
      <c r="F209" s="47"/>
      <c r="G209" s="47"/>
      <c r="H209" s="47"/>
      <c r="I209" s="47"/>
      <c r="J209" s="47"/>
      <c r="K209" s="56"/>
      <c r="M209" s="27"/>
    </row>
    <row r="210" s="4" customFormat="1" ht="19" customHeight="1" spans="1:13">
      <c r="A210" s="49" t="s">
        <v>1174</v>
      </c>
      <c r="B210" s="49"/>
      <c r="C210" s="50"/>
      <c r="D210" s="50"/>
      <c r="E210" s="50"/>
      <c r="F210" s="50"/>
      <c r="G210" s="50"/>
      <c r="H210" s="50"/>
      <c r="I210" s="50"/>
      <c r="J210" s="50"/>
      <c r="K210" s="55"/>
      <c r="M210" s="57"/>
    </row>
    <row r="211" s="4" customFormat="1" ht="19" customHeight="1" spans="1:13">
      <c r="A211" s="43" t="s">
        <v>1175</v>
      </c>
      <c r="B211" s="43"/>
      <c r="C211" s="43"/>
      <c r="D211" s="43"/>
      <c r="E211" s="43"/>
      <c r="F211" s="43"/>
      <c r="G211" s="43"/>
      <c r="H211" s="43"/>
      <c r="I211" s="43"/>
      <c r="J211" s="43"/>
      <c r="K211" s="43"/>
      <c r="M211" s="57"/>
    </row>
    <row r="212" s="4" customFormat="1" ht="19" customHeight="1" spans="1:13">
      <c r="A212" s="43" t="s">
        <v>1176</v>
      </c>
      <c r="B212" s="43"/>
      <c r="C212" s="43"/>
      <c r="D212" s="43"/>
      <c r="E212" s="43"/>
      <c r="F212" s="43"/>
      <c r="G212" s="43"/>
      <c r="H212" s="43"/>
      <c r="I212" s="43"/>
      <c r="J212" s="43"/>
      <c r="K212" s="43"/>
      <c r="M212" s="57"/>
    </row>
    <row r="213" s="1" customFormat="1" spans="13:13">
      <c r="M213" s="27"/>
    </row>
  </sheetData>
  <autoFilter xmlns:etc="http://www.wps.cn/officeDocument/2017/etCustomData" ref="A3:K204" etc:filterBottomFollowUsedRange="0">
    <extLst/>
  </autoFilter>
  <mergeCells count="5">
    <mergeCell ref="H2:K2"/>
    <mergeCell ref="A210:B210"/>
    <mergeCell ref="A211:K211"/>
    <mergeCell ref="A212:K212"/>
    <mergeCell ref="A206:B207"/>
  </mergeCells>
  <pageMargins left="0.432638888888889" right="0.432638888888889" top="0.629861111111111" bottom="0.550694444444444"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史哥</cp:lastModifiedBy>
  <dcterms:created xsi:type="dcterms:W3CDTF">2026-05-09T19:22:00Z</dcterms:created>
  <dcterms:modified xsi:type="dcterms:W3CDTF">2026-06-01T09:14:10Z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A28255B0E54BEE48E2DC1C6AF9EC83B4_43</vt:lpwstr>
  </property>
  <property fmtid="{D5CDD505-2E9C-101B-9397-08002B2CF9AE}" pid="3" name="KSOProductBuildVer">
    <vt:lpwstr>2052-12.8.2.1119</vt:lpwstr>
  </property>
  <property fmtid="{D5CDD505-2E9C-101B-9397-08002B2CF9AE}" pid="4" name="CalculationRule">
    <vt:i4>1</vt:i4>
  </property>
  <property fmtid="{D5CDD505-2E9C-101B-9397-08002B2CF9AE}" pid="5" name="KSOReadingLayout">
    <vt:bool>true</vt:bool>
  </property>
</Properties>
</file>